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 name="WpsReserved_CellImgList" sheetId="2" state="veryHidden" r:id="rId2"/>
  </sheets>
  <externalReferences>
    <externalReference r:id="rId7"/>
    <externalReference r:id="rId8"/>
  </externalReferences>
  <definedNames>
    <definedName name="_xlnm._FilterDatabase" localSheetId="0" hidden="1">Sheet1!$A$1:$BB$312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<sst xmlns="http://schemas.openxmlformats.org/spreadsheetml/2006/main" count="4899" uniqueCount="1502">
  <si>
    <t>序号</t>
  </si>
  <si>
    <t>学号</t>
  </si>
  <si>
    <t>姓名</t>
  </si>
  <si>
    <t>现党支部</t>
  </si>
  <si>
    <t>出生日期</t>
  </si>
  <si>
    <t>性别</t>
  </si>
  <si>
    <t>民族</t>
  </si>
  <si>
    <t>类别</t>
  </si>
  <si>
    <t>班级</t>
  </si>
  <si>
    <t>年级</t>
  </si>
  <si>
    <t>籍贯</t>
  </si>
  <si>
    <t>申请入党时间</t>
  </si>
  <si>
    <t>确立入党积极分子时间</t>
  </si>
  <si>
    <t>党校结业时间</t>
  </si>
  <si>
    <t>截止2026年4月20日志愿者工时数</t>
  </si>
  <si>
    <t>上学期是否有挂科</t>
  </si>
  <si>
    <r>
      <rPr>
        <b/>
        <sz val="9"/>
        <color rgb="FF000000"/>
        <rFont val="SimSun"/>
        <charset val="134"/>
      </rPr>
      <t>本科生学习情况（上学期或上学年成绩在班级或专业或年级排名），</t>
    </r>
    <r>
      <rPr>
        <b/>
        <sz val="9"/>
        <color rgb="FFCC0000"/>
        <rFont val="SimSun"/>
        <charset val="134"/>
      </rPr>
      <t>格式如“5/23，班级排名”</t>
    </r>
  </si>
  <si>
    <t>截止2026年4月20日大学/研究生期间竞赛获奖或者其他文体活动获奖、或者荣誉（院级及以上） （表中获奖荣誉为截止4月15日情况）</t>
  </si>
  <si>
    <r>
      <rPr>
        <b/>
        <sz val="9"/>
        <color rgb="FF000000"/>
        <rFont val="宋体"/>
        <charset val="134"/>
      </rPr>
      <t>截止2026年4月20日大学期间发表论文、专利情况</t>
    </r>
    <r>
      <rPr>
        <b/>
        <sz val="9"/>
        <color rgb="FFCC0000"/>
        <rFont val="宋体"/>
        <charset val="134"/>
      </rPr>
      <t>（此列只针对研究生）</t>
    </r>
  </si>
  <si>
    <t>截止2026年4月20日大学期间/研究生期间任职情况 （表中任职为截止10月9日情况）</t>
  </si>
  <si>
    <t>是否有违纪（包括寝室违纪被通报），请实事求是填写</t>
  </si>
  <si>
    <t>是否有发展意愿</t>
  </si>
  <si>
    <r>
      <rPr>
        <b/>
        <sz val="9"/>
        <color rgb="FF000000"/>
        <rFont val="宋体"/>
        <charset val="134"/>
      </rPr>
      <t>是否已符合党员发展基本条件</t>
    </r>
    <r>
      <rPr>
        <b/>
        <sz val="9"/>
        <color rgb="FFFF0000"/>
        <rFont val="宋体"/>
        <charset val="134"/>
      </rPr>
      <t>（由党建老师填写）</t>
    </r>
  </si>
  <si>
    <t>221124120331</t>
  </si>
  <si>
    <t>韩云瑞</t>
  </si>
  <si>
    <t>研究生智能系统第二党支部</t>
  </si>
  <si>
    <t>20030103</t>
  </si>
  <si>
    <t>男</t>
  </si>
  <si>
    <t>汉族</t>
  </si>
  <si>
    <t>硕士研究生</t>
  </si>
  <si>
    <t>软件工程2412</t>
  </si>
  <si>
    <t>硕士生2024级</t>
  </si>
  <si>
    <t>江西景德镇</t>
  </si>
  <si>
    <t>否</t>
  </si>
  <si>
    <t>72/243</t>
  </si>
  <si>
    <t>1.2024年双11焕新活动三等奖；2.2024学年硕士一等奖学金；3.2025学年院级优秀团员</t>
  </si>
  <si>
    <t>无</t>
  </si>
  <si>
    <t>是</t>
  </si>
  <si>
    <t>211124120091</t>
  </si>
  <si>
    <t>陈亮</t>
  </si>
  <si>
    <t>研究生网络第一党支部</t>
  </si>
  <si>
    <t>20010419</t>
  </si>
  <si>
    <t>软件工程2404</t>
  </si>
  <si>
    <t>江苏泰州</t>
  </si>
  <si>
    <t>未结业</t>
  </si>
  <si>
    <t>本人无意愿</t>
  </si>
  <si>
    <t>党课未结业</t>
  </si>
  <si>
    <t>221123120186</t>
  </si>
  <si>
    <t>季路皓</t>
  </si>
  <si>
    <t>博士研究生软件党支部</t>
  </si>
  <si>
    <t>20011125</t>
  </si>
  <si>
    <t>博士研究生</t>
  </si>
  <si>
    <t>博-电子信息2501班</t>
  </si>
  <si>
    <t>博士生2025级</t>
  </si>
  <si>
    <t>浙江金华</t>
  </si>
  <si>
    <t>论文MUDIFEI: Multi-dimensional Feature Extraction and Interaction Model for Human Transition Action Recognition based on Sensor Data
(IEEE Sensors Journal导师一作学术二作)专利：一种基于特征交互与欧式距离网络的过渡态行为识别方法 (第一发明人, 已授权)</t>
  </si>
  <si>
    <t>221124120351</t>
  </si>
  <si>
    <t>周凯宁</t>
  </si>
  <si>
    <t>20020826</t>
  </si>
  <si>
    <t>浙江衢州</t>
  </si>
  <si>
    <t>志愿者工时不足</t>
  </si>
  <si>
    <t>211124120012</t>
  </si>
  <si>
    <t>周延通</t>
  </si>
  <si>
    <t>20020520</t>
  </si>
  <si>
    <t>计算机科学与技术2401</t>
  </si>
  <si>
    <t>河南南阳</t>
  </si>
  <si>
    <t>院优秀团员</t>
  </si>
  <si>
    <t>长者活动功能测评软件、FreTransLS: Frequency Transformer Based Large-Scale Group Activity Recognition Model for Sensor Data、STF-AL: Spatiotemporal-Frequency Feature Representation and Adversarial Learning for Sensor-based Cross-domain Human Activity Recognition（在投）</t>
  </si>
  <si>
    <t>研会干事</t>
  </si>
  <si>
    <t>221123120137</t>
  </si>
  <si>
    <t>李亦然</t>
  </si>
  <si>
    <t>博士研究生计算机党支部</t>
  </si>
  <si>
    <t>20010619</t>
  </si>
  <si>
    <t>博-计算机科学与技术2501班</t>
  </si>
  <si>
    <t xml:space="preserve">浙江台州                                                                                                                                                                                            </t>
  </si>
  <si>
    <t>缺少院级及以上荣誉</t>
  </si>
  <si>
    <t>221124120206</t>
  </si>
  <si>
    <t>林威廷</t>
  </si>
  <si>
    <t>研究生网络第三党支部</t>
  </si>
  <si>
    <t>20020331</t>
  </si>
  <si>
    <t>计算机技术2408</t>
  </si>
  <si>
    <t>浙江台州</t>
  </si>
  <si>
    <t>59/250(排名)</t>
  </si>
  <si>
    <t>一种基于交互注意力的面向动作交互目标感知的视频时序定位方法</t>
  </si>
  <si>
    <r>
      <rPr>
        <sz val="9"/>
        <color theme="1"/>
        <rFont val="宋体"/>
        <charset val="134"/>
        <scheme val="minor"/>
      </rPr>
      <t>1</t>
    </r>
    <r>
      <rPr>
        <sz val="10.5"/>
        <color rgb="FF666666"/>
        <rFont val="宋体"/>
        <charset val="134"/>
        <scheme val="minor"/>
      </rPr>
      <t>21124120036</t>
    </r>
  </si>
  <si>
    <t>李越</t>
  </si>
  <si>
    <t>19970919</t>
  </si>
  <si>
    <t>博2024</t>
  </si>
  <si>
    <t>博士生2024级</t>
  </si>
  <si>
    <t>浙江杭州</t>
  </si>
  <si>
    <t>Online resolution adaptation and resource allocation for edge-assisted video analytics，Computer Networks，CCF B ，May 2024</t>
  </si>
  <si>
    <t>211124120070</t>
  </si>
  <si>
    <t>高钰斐</t>
  </si>
  <si>
    <t>研究生网络第二党支部</t>
  </si>
  <si>
    <t>20030818</t>
  </si>
  <si>
    <t>女</t>
  </si>
  <si>
    <t>计算机科学与技术2403</t>
  </si>
  <si>
    <t>江西上饶</t>
  </si>
  <si>
    <t>7/33，班级排名</t>
  </si>
  <si>
    <t>院级优秀共青团员</t>
  </si>
  <si>
    <t>寝室长</t>
  </si>
  <si>
    <t>211124120048</t>
  </si>
  <si>
    <t>李婷婷</t>
  </si>
  <si>
    <t>20021121</t>
  </si>
  <si>
    <t>计算机科学与技术2402</t>
  </si>
  <si>
    <t>河南驻马店</t>
  </si>
  <si>
    <t>12/30，班级排名</t>
  </si>
  <si>
    <t>基于LightGBM模型的离散制造业产品物料需求智能预测（论文）</t>
  </si>
  <si>
    <t>211124120038</t>
  </si>
  <si>
    <t>魏董杭</t>
  </si>
  <si>
    <t>20010914</t>
  </si>
  <si>
    <t>浙江湖州</t>
  </si>
  <si>
    <t>28/30，班级排名</t>
  </si>
  <si>
    <t>221124120256</t>
  </si>
  <si>
    <t>鲁屹青</t>
  </si>
  <si>
    <t>研究生图形党支部</t>
  </si>
  <si>
    <t>20011227</t>
  </si>
  <si>
    <t>计算机技术2409</t>
  </si>
  <si>
    <t>华为软件精英挑战赛三等奖，院级优秀团干</t>
  </si>
  <si>
    <t>一种基于点云处理的车辆轴距计算方法（2025.9.14公开）</t>
  </si>
  <si>
    <t>团支书</t>
  </si>
  <si>
    <t>221122120259</t>
  </si>
  <si>
    <t>戴卓燃</t>
  </si>
  <si>
    <t>20000126</t>
  </si>
  <si>
    <t>1. 2019年，2021年浙江工业大学计算机科学与技术学院、软件学院十佳歌手亚军
2. 2022年浙江工业大学研究生溯采好声音十佳歌手</t>
  </si>
  <si>
    <t>论文：Jian C, Dai Z, Chen J, et al. STEP-based Model Recommendation Method for the Exchange and Reuse of Digital Twins[J]. Journal of Industrial Information Integration, 2025, 45: 100839.（导师一作）</t>
  </si>
  <si>
    <t>1. 2019-2020年浙江工业大学计算机科学与技术学院、软件学院团学时讯部副部长
2. 2022-2023年浙江工业大学研究生会新宣部干事</t>
  </si>
  <si>
    <t>221124120167</t>
  </si>
  <si>
    <t>徐文峰</t>
  </si>
  <si>
    <t>研究生软件第三党支部</t>
  </si>
  <si>
    <t>20021031</t>
  </si>
  <si>
    <t>计算机技术2406</t>
  </si>
  <si>
    <t>浙江温州</t>
  </si>
  <si>
    <t>221124120283</t>
  </si>
  <si>
    <t>华聪</t>
  </si>
  <si>
    <t>研究生软件第二党支部</t>
  </si>
  <si>
    <t>20020720</t>
  </si>
  <si>
    <t>计算机技术2410</t>
  </si>
  <si>
    <t>湖北黄冈</t>
  </si>
  <si>
    <t>计算机学院篮球新生杯三等奖</t>
  </si>
  <si>
    <t>221124120120</t>
  </si>
  <si>
    <t>刘塞</t>
  </si>
  <si>
    <t>20020228</t>
  </si>
  <si>
    <t>计算机技术2405</t>
  </si>
  <si>
    <t>河北石家庄</t>
  </si>
  <si>
    <t>基于潜在空间学习的伪造视频检测方法及系统、一种基于图卷积建模与指纹库匹配的图像伪造溯源方法、一种基于半监督学习的开放世界图像溯源方法和装置</t>
  </si>
  <si>
    <t>211124120006</t>
  </si>
  <si>
    <t>张潮</t>
  </si>
  <si>
    <t>20020219</t>
  </si>
  <si>
    <t>湖南益阳</t>
  </si>
  <si>
    <t>校第三十六届“运河杯”大学生课外学术科技作品竞赛三等奖</t>
  </si>
  <si>
    <t>111122120003</t>
  </si>
  <si>
    <t>李明达</t>
  </si>
  <si>
    <t>19980506</t>
  </si>
  <si>
    <t>博士2201</t>
  </si>
  <si>
    <t>博士生2022级</t>
  </si>
  <si>
    <t>1.2025挑战杯“揭榜挂帅”三等奖；2.2023“互联网+”大学生创新创业大赛银奖；3.2022“互联网+”大学生创新创业大赛铜奖</t>
  </si>
  <si>
    <t>HER-PT: An intelligent penetration testing framework with Hindsight Experience Replay（学生一作，已发表）</t>
  </si>
  <si>
    <t>黄嘉诚</t>
  </si>
  <si>
    <t>19980419</t>
  </si>
  <si>
    <t>博士2301</t>
  </si>
  <si>
    <t>博士生2023级</t>
  </si>
  <si>
    <t>江西吉安</t>
  </si>
  <si>
    <t>论文 Knowledge Graph Transformer Network for Health Status Assessment( IEEE Transactions on Instrumentation and Measurement,导师一作，学生二作)</t>
  </si>
  <si>
    <t>1112112019</t>
  </si>
  <si>
    <t>魏东</t>
  </si>
  <si>
    <t>19940817</t>
  </si>
  <si>
    <t>博士2101</t>
  </si>
  <si>
    <t>博士生2021级</t>
  </si>
  <si>
    <t>山西长治</t>
  </si>
  <si>
    <t xml:space="preserve">	121122120026</t>
  </si>
  <si>
    <t>李玉琪</t>
  </si>
  <si>
    <t>王扬帆</t>
  </si>
  <si>
    <t>软件工程2501</t>
  </si>
  <si>
    <t>硕士生2025级</t>
  </si>
  <si>
    <t>浙江宁波</t>
  </si>
  <si>
    <t>26/52，班级排名</t>
  </si>
  <si>
    <t>院篮球赛四强</t>
  </si>
  <si>
    <t>无2</t>
  </si>
  <si>
    <t>本科计算机学院体育部主要负责人</t>
  </si>
  <si>
    <t>302023315094</t>
  </si>
  <si>
    <t>韩佳乐</t>
  </si>
  <si>
    <t>本科网络工程党支部</t>
  </si>
  <si>
    <t>20050427</t>
  </si>
  <si>
    <t>本科生</t>
  </si>
  <si>
    <t>2023网络工程01</t>
  </si>
  <si>
    <t>本科生2023级</t>
  </si>
  <si>
    <t>河南周口</t>
  </si>
  <si>
    <t>302023315108</t>
  </si>
  <si>
    <t>张嘉昊</t>
  </si>
  <si>
    <t>20050210</t>
  </si>
  <si>
    <t>安徽阜阳</t>
  </si>
  <si>
    <t>专业知识竞赛二等奖</t>
  </si>
  <si>
    <t>学习委员</t>
  </si>
  <si>
    <t>302023315063</t>
  </si>
  <si>
    <t>申屠瑜彪</t>
  </si>
  <si>
    <t>20041230</t>
  </si>
  <si>
    <t>单项学习奖学金三等奖，校acm铜奖</t>
  </si>
  <si>
    <t>大一大二心理委员，团学办公室干部</t>
  </si>
  <si>
    <t>302023315039</t>
  </si>
  <si>
    <t>景晨博</t>
  </si>
  <si>
    <t>20050901</t>
  </si>
  <si>
    <t>山西运城</t>
  </si>
  <si>
    <t>302023315064</t>
  </si>
  <si>
    <t>仇跃霖</t>
  </si>
  <si>
    <t>20040716</t>
  </si>
  <si>
    <t>学习成绩不足前50%</t>
  </si>
  <si>
    <t>盛怀瑾</t>
  </si>
  <si>
    <t>20050714</t>
  </si>
  <si>
    <t>302023315151</t>
  </si>
  <si>
    <t>杨诚</t>
  </si>
  <si>
    <t>20050705</t>
  </si>
  <si>
    <t>302023315346</t>
  </si>
  <si>
    <t>高若晨</t>
  </si>
  <si>
    <t>20040701</t>
  </si>
  <si>
    <t>2023网络工程02</t>
  </si>
  <si>
    <t>青海海东</t>
  </si>
  <si>
    <t>大学生创新创业省级立项</t>
  </si>
  <si>
    <t>302023315258</t>
  </si>
  <si>
    <t>刘馨阳</t>
  </si>
  <si>
    <t>20041008</t>
  </si>
  <si>
    <t>辽宁大连</t>
  </si>
  <si>
    <t>302023315239</t>
  </si>
  <si>
    <t>姚茜</t>
  </si>
  <si>
    <t>20051116</t>
  </si>
  <si>
    <t>网络工程2301班</t>
  </si>
  <si>
    <t>江西鄱阳</t>
  </si>
  <si>
    <t>302023315366</t>
  </si>
  <si>
    <t>申帅克</t>
  </si>
  <si>
    <t>20050914</t>
  </si>
  <si>
    <t>河北邯郸</t>
  </si>
  <si>
    <t>20230901</t>
  </si>
  <si>
    <t>有挂科科目</t>
  </si>
  <si>
    <t>302023315326</t>
  </si>
  <si>
    <t>杨云飞</t>
  </si>
  <si>
    <t>20051220</t>
  </si>
  <si>
    <t>甘肃天水</t>
  </si>
  <si>
    <t>202103150712</t>
  </si>
  <si>
    <t>楼轩铭</t>
  </si>
  <si>
    <t>研究生智能计算党支部</t>
  </si>
  <si>
    <t>20030211</t>
  </si>
  <si>
    <t>计算机科学与技术2501</t>
  </si>
  <si>
    <t>浙江东阳</t>
  </si>
  <si>
    <t>302023315183</t>
  </si>
  <si>
    <t>娄皓程</t>
  </si>
  <si>
    <t>本科数字媒体党支部</t>
  </si>
  <si>
    <t>20040929</t>
  </si>
  <si>
    <t>2023数字媒体技术01</t>
  </si>
  <si>
    <r>
      <rPr>
        <sz val="11"/>
        <color rgb="FF000000"/>
        <rFont val="宋体"/>
        <charset val="134"/>
        <scheme val="minor"/>
      </rPr>
      <t>1.2025大学生物理竞赛3等奖；</t>
    </r>
    <r>
      <rPr>
        <sz val="11"/>
        <color rgb="FF000000"/>
        <rFont val="宋体"/>
        <charset val="134"/>
        <scheme val="minor"/>
      </rPr>
      <t xml:space="preserve">
</t>
    </r>
    <r>
      <rPr>
        <sz val="11"/>
        <color rgb="FF000000"/>
        <rFont val="宋体"/>
        <charset val="134"/>
        <scheme val="minor"/>
      </rPr>
      <t>2.通过CET英语六级考试；</t>
    </r>
    <r>
      <rPr>
        <sz val="11"/>
        <color rgb="FF000000"/>
        <rFont val="宋体"/>
        <charset val="134"/>
        <scheme val="minor"/>
      </rPr>
      <t xml:space="preserve">
</t>
    </r>
    <r>
      <rPr>
        <sz val="11"/>
        <color rgb="FF000000"/>
        <rFont val="宋体"/>
        <charset val="134"/>
        <scheme val="minor"/>
      </rPr>
      <t>3.2024参与“青年杯”五四火炬接力赛开幕式表演获通报表扬</t>
    </r>
  </si>
  <si>
    <t>大一学年担任学习委员</t>
  </si>
  <si>
    <t>302023315097</t>
  </si>
  <si>
    <t>朱子健</t>
  </si>
  <si>
    <t>20050428</t>
  </si>
  <si>
    <t>302023315263</t>
  </si>
  <si>
    <t>刘鑫源</t>
  </si>
  <si>
    <t>20050413</t>
  </si>
  <si>
    <t>山东临朐</t>
  </si>
  <si>
    <t>302023315153</t>
  </si>
  <si>
    <t>彭博</t>
  </si>
  <si>
    <t>20040423</t>
  </si>
  <si>
    <t>2023数字媒体技术02</t>
  </si>
  <si>
    <t>安徽亳州</t>
  </si>
  <si>
    <t>省政府奖学金</t>
  </si>
  <si>
    <t>302023315215</t>
  </si>
  <si>
    <t>刘昊阳</t>
  </si>
  <si>
    <t>20050811</t>
  </si>
  <si>
    <t>302023315303</t>
  </si>
  <si>
    <t>余媛媛</t>
  </si>
  <si>
    <t>20050126</t>
  </si>
  <si>
    <t>重庆云阳</t>
  </si>
  <si>
    <t>阿里云AIGC课程认证证书</t>
  </si>
  <si>
    <t>大一宣传委员</t>
  </si>
  <si>
    <t>302023315318</t>
  </si>
  <si>
    <t>张渝婕</t>
  </si>
  <si>
    <t>20020218</t>
  </si>
  <si>
    <t>甘肃白银</t>
  </si>
  <si>
    <t>302023315180</t>
  </si>
  <si>
    <t>王志成</t>
  </si>
  <si>
    <t>20050404</t>
  </si>
  <si>
    <t>数字媒体技术2302班</t>
  </si>
  <si>
    <t>浙江新昌</t>
  </si>
  <si>
    <t>302023315006</t>
  </si>
  <si>
    <t>高雨乐</t>
  </si>
  <si>
    <t>20050208</t>
  </si>
  <si>
    <t>浙江工业大学"之。心"第三届(2023/2024学年)校园心理微电影大赛三等奖</t>
  </si>
  <si>
    <t>吕扬涛</t>
  </si>
  <si>
    <t>302023562030</t>
  </si>
  <si>
    <t>周子力</t>
  </si>
  <si>
    <t>本科数据科学与大数据技术和实验班联合党支部</t>
  </si>
  <si>
    <t>20050322</t>
  </si>
  <si>
    <t>2023数据科学与大数据技术（（大数据工程应用方向01））</t>
  </si>
  <si>
    <t>20230906</t>
  </si>
  <si>
    <t>软件设计师证书</t>
  </si>
  <si>
    <t>302023562003</t>
  </si>
  <si>
    <t>凌欣怡</t>
  </si>
  <si>
    <t>20040917</t>
  </si>
  <si>
    <t>20230914</t>
  </si>
  <si>
    <t>302023562059</t>
  </si>
  <si>
    <t>蒋靖豪</t>
  </si>
  <si>
    <t>20040514</t>
  </si>
  <si>
    <t>安徽舒城</t>
  </si>
  <si>
    <t>20230913</t>
  </si>
  <si>
    <t>服务外包省3</t>
  </si>
  <si>
    <t>曾辉</t>
  </si>
  <si>
    <t>20050223</t>
  </si>
  <si>
    <t>2023数据科学与大数据技术（大数据工程应用方向01）</t>
  </si>
  <si>
    <t>程序设计竞赛三等奖</t>
  </si>
  <si>
    <t>徐章程</t>
  </si>
  <si>
    <t>20031103</t>
  </si>
  <si>
    <t>计算机技术2501</t>
  </si>
  <si>
    <t>招就部部长</t>
  </si>
  <si>
    <t>302023334004</t>
  </si>
  <si>
    <t>安家毅</t>
  </si>
  <si>
    <t>本科软件工程中外合作第一党支部</t>
  </si>
  <si>
    <t>20050521</t>
  </si>
  <si>
    <t>2023软件工程(中外合作办学)01</t>
  </si>
  <si>
    <t>江苏沛县</t>
  </si>
  <si>
    <t>302023334020</t>
  </si>
  <si>
    <t>胡锦跃</t>
  </si>
  <si>
    <t>20050615</t>
  </si>
  <si>
    <t>2024年浙江省高等数学竞赛一等奖、服务外包创新创业大赛东部区域赛决赛三等奖、运河杯校级立项、省政府奖学金、优秀学生称号、校级社会实践优秀团队、院级双百双进社会实践一等奖，校级社会实践学生先进个人、计算机学院计忆之星</t>
  </si>
  <si>
    <t>软外2301班班长、计算机学院团委书记助理</t>
  </si>
  <si>
    <t xml:space="preserve">   否</t>
  </si>
  <si>
    <t xml:space="preserve">   是</t>
  </si>
  <si>
    <t>302023334011</t>
  </si>
  <si>
    <t>谢叶帅</t>
  </si>
  <si>
    <t>20050620</t>
  </si>
  <si>
    <t>302023334101</t>
  </si>
  <si>
    <t>吴惠莎</t>
  </si>
  <si>
    <t>20050425</t>
  </si>
  <si>
    <t>广东河源</t>
  </si>
  <si>
    <t>302023334069</t>
  </si>
  <si>
    <t>许世熙</t>
  </si>
  <si>
    <t>20050628</t>
  </si>
  <si>
    <t>2023软件工程(中外合作办学)02</t>
  </si>
  <si>
    <t>湖南长沙</t>
  </si>
  <si>
    <t>302023334060</t>
  </si>
  <si>
    <t>任子尧</t>
  </si>
  <si>
    <t>浙江嵊州</t>
  </si>
  <si>
    <t>302023334095</t>
  </si>
  <si>
    <t>陈震烨</t>
  </si>
  <si>
    <t>20040603</t>
  </si>
  <si>
    <t>福建南平</t>
  </si>
  <si>
    <t>302023334089</t>
  </si>
  <si>
    <t>贾卓翰</t>
  </si>
  <si>
    <t>20050611</t>
  </si>
  <si>
    <t>河南洛阳</t>
  </si>
  <si>
    <t>302023334042</t>
  </si>
  <si>
    <t>韩郴城</t>
  </si>
  <si>
    <t>20041229</t>
  </si>
  <si>
    <t>20230917</t>
  </si>
  <si>
    <t>302023334067</t>
  </si>
  <si>
    <t>李瑞敏</t>
  </si>
  <si>
    <t>本科软件工程中外合作第二党支部</t>
  </si>
  <si>
    <t>20041209</t>
  </si>
  <si>
    <t>2023软件工程(中外合作办学)03</t>
  </si>
  <si>
    <t>302023334040</t>
  </si>
  <si>
    <t>姜锦宁</t>
  </si>
  <si>
    <t>浙江舟山</t>
  </si>
  <si>
    <t>2023学年学习单项二等奖学金，全国大学生英语竞赛校内三等奖，羽毛球校赛第二名，第四名，省大学生创新创业新苗杯立项，青年杯五四火炬接力开幕式，</t>
  </si>
  <si>
    <t>计算机学院Edu工作室2024-2025主要负责人</t>
  </si>
  <si>
    <t>302023334049</t>
  </si>
  <si>
    <t>胡艺腾</t>
  </si>
  <si>
    <t>20041110</t>
  </si>
  <si>
    <t>软件工程中外合作2303班</t>
  </si>
  <si>
    <t>浙江温岭</t>
  </si>
  <si>
    <t>20240913</t>
  </si>
  <si>
    <t>302023103013</t>
  </si>
  <si>
    <t>孟阳晨</t>
  </si>
  <si>
    <t>20050422</t>
  </si>
  <si>
    <t>2023软件工程(软件开发技术方向)03</t>
  </si>
  <si>
    <t>浙江绍兴</t>
  </si>
  <si>
    <t>全国大学生数学竞赛浙江省三等奖</t>
  </si>
  <si>
    <t>302023549074</t>
  </si>
  <si>
    <t>王池康</t>
  </si>
  <si>
    <t>20041101</t>
  </si>
  <si>
    <t>刘博韬</t>
  </si>
  <si>
    <t>研究生智能系统第一党支部</t>
  </si>
  <si>
    <t>计算机科学与技术2502</t>
  </si>
  <si>
    <t>202103150627</t>
  </si>
  <si>
    <t>袁志杰</t>
  </si>
  <si>
    <t>20020928</t>
  </si>
  <si>
    <t>江西都昌</t>
  </si>
  <si>
    <t>20221003</t>
  </si>
  <si>
    <t>50/169 年级排名</t>
  </si>
  <si>
    <t>计算机学院招就部干事</t>
  </si>
  <si>
    <t>302023315228</t>
  </si>
  <si>
    <t>陈圣威</t>
  </si>
  <si>
    <t>本科软件工程第一党支部</t>
  </si>
  <si>
    <t>20020112</t>
  </si>
  <si>
    <t>2023软件工程01</t>
  </si>
  <si>
    <t>省政府奖学金，优秀学生二等奖学金，学习专项二等奖学金，优秀团员，全国大学生高等数学竞赛三等奖，校ACM迎新赛金奖，校程序设计赛金奖第一名，蓝桥杯软件赛道省二等奖，天梯赛个人三等奖，百度之星大赛银奖、办公室技能大赛一等奖</t>
  </si>
  <si>
    <t>班级学习委员</t>
  </si>
  <si>
    <t>302023315375</t>
  </si>
  <si>
    <t>闫晶</t>
  </si>
  <si>
    <t>20040519</t>
  </si>
  <si>
    <t>山西汾阳</t>
  </si>
  <si>
    <t>全国服务外包创新创业大赛三等奖 ，RoboCup机器人世界杯中国赛一等奖</t>
  </si>
  <si>
    <t>班级实践委员，ZJUTDeus社团社长</t>
  </si>
  <si>
    <t>党校未结业</t>
  </si>
  <si>
    <t>302023315185</t>
  </si>
  <si>
    <t>刘康</t>
  </si>
  <si>
    <t>20050530</t>
  </si>
  <si>
    <t>2023软件工程02</t>
  </si>
  <si>
    <t>四川巴中</t>
  </si>
  <si>
    <t>单项奖学金三等奖，单项奖学金二等奖，优秀学生二等奖学金</t>
  </si>
  <si>
    <t>302023315034</t>
  </si>
  <si>
    <t>郑皓文</t>
  </si>
  <si>
    <t>20041231</t>
  </si>
  <si>
    <t>班级心理委员，前院体育部副部</t>
  </si>
  <si>
    <t>302023315202</t>
  </si>
  <si>
    <t>罗皓予</t>
  </si>
  <si>
    <t>20050412</t>
  </si>
  <si>
    <t>数学建模美赛M，数学建模国赛省一，robocup冠军，全国新创信创国三</t>
  </si>
  <si>
    <t>ieee tc一作在投</t>
  </si>
  <si>
    <t>302023315177</t>
  </si>
  <si>
    <t>汤超颖</t>
  </si>
  <si>
    <t>20051002</t>
  </si>
  <si>
    <t>软件工程2301班</t>
  </si>
  <si>
    <t>20231021</t>
  </si>
  <si>
    <t>全国大学生数学建模省一等奖，八秩红色征文比赛一等奖，知行杯二等奖，学习专项三等奖学金</t>
  </si>
  <si>
    <t>党员之家干事</t>
  </si>
  <si>
    <t>302023315274</t>
  </si>
  <si>
    <t>姚俊华</t>
  </si>
  <si>
    <t>20041104</t>
  </si>
  <si>
    <t>软件工程2302班</t>
  </si>
  <si>
    <t>湖南湘西</t>
  </si>
  <si>
    <t>302023315088</t>
  </si>
  <si>
    <t>葛宇轩</t>
  </si>
  <si>
    <t>20050512</t>
  </si>
  <si>
    <t>浙江宁海</t>
  </si>
  <si>
    <t>302023315296</t>
  </si>
  <si>
    <t>包皓然</t>
  </si>
  <si>
    <t>20050219</t>
  </si>
  <si>
    <t>云南楚雄</t>
  </si>
  <si>
    <t>张锦鸿</t>
  </si>
  <si>
    <t>20021224</t>
  </si>
  <si>
    <t>上海松江</t>
  </si>
  <si>
    <t>38/48</t>
  </si>
  <si>
    <t>国家级 2022中国机器人大赛暨ROBOCUP机器人世界杯中国赛-FIRA小型组-仿真组5v5 一等奖
（季军）
国家级 2023中国机器人大赛暨ROBOCUP机器人世界杯中国赛-FIRA小型组-仿真组5v5 一等奖
（亚军）
国家级 2024中国机器人大赛暨ROBOCUP机器人世界杯中国赛-Home-SSPL 一等奖
（冠军）
省级 挑战杯浙江省大学生课外学术科技作品竞赛 银奖
省级 全国大学生机器人大赛ROBOMASTER2023机甲大师高校联盟赛（上海站）单步兵对抗赛非甲级队伍 三等奖
省级 全国大学生机器人大赛ROBOMASTER2024机甲大师高校联盟赛（上海站）步兵对抗赛非甲级队伍 三等奖
省级 全国大学生机器人大赛ROBOMASTER2024机甲大师高校联盟赛（上海站）3V3对抗赛非甲级队伍 二等奖
校级 2022年浙江工业大学程序设计迎新赛 银奖
校级 浙江工业大学第二十届大学生程序设计竞赛 金奖
校级 浙江工业大学第二十一届大学生程序设计竞赛 金奖
校级 2024安恒杯浙江工业大学网络与信息安全CTF 二等奖</t>
  </si>
  <si>
    <t xml:space="preserve">1) Millimeter-Wave Radar-based Unsteady Vital Signs Monitoring for Smart Home（第一作者）
2) 面向动态场景的WiFi呼吸监测范围扩大方法研究（第三作者）                                                                                                   </t>
  </si>
  <si>
    <t>302023315384</t>
  </si>
  <si>
    <t>陈金钊</t>
  </si>
  <si>
    <t>本科软件工程第三党支部</t>
  </si>
  <si>
    <t>2023软件工程06</t>
  </si>
  <si>
    <t>福建泉州</t>
  </si>
  <si>
    <t>20230909</t>
  </si>
  <si>
    <t>302023315041</t>
  </si>
  <si>
    <t>周莹莹</t>
  </si>
  <si>
    <t>2023软件工程05</t>
  </si>
  <si>
    <t>安徽宣城</t>
  </si>
  <si>
    <t>302023315068</t>
  </si>
  <si>
    <t>厉仁杰</t>
  </si>
  <si>
    <t>20040802</t>
  </si>
  <si>
    <t>302023315069</t>
  </si>
  <si>
    <t>韩沛航</t>
  </si>
  <si>
    <t>20050720</t>
  </si>
  <si>
    <t>302023315103</t>
  </si>
  <si>
    <t>范绎诚</t>
  </si>
  <si>
    <t>20040811</t>
  </si>
  <si>
    <t>浙江丽水</t>
  </si>
  <si>
    <t>302023315313</t>
  </si>
  <si>
    <t>喻文卓</t>
  </si>
  <si>
    <t>20040203</t>
  </si>
  <si>
    <t>甘肃金昌</t>
  </si>
  <si>
    <t>302023315083</t>
  </si>
  <si>
    <t>吴俊佟</t>
  </si>
  <si>
    <t>20050120</t>
  </si>
  <si>
    <t>302023315090</t>
  </si>
  <si>
    <t>邵宇轩</t>
  </si>
  <si>
    <t>20050215</t>
  </si>
  <si>
    <t>302023315072</t>
  </si>
  <si>
    <t>杨均浪</t>
  </si>
  <si>
    <t>20050110</t>
  </si>
  <si>
    <t>302023315110</t>
  </si>
  <si>
    <t>丁崇轩</t>
  </si>
  <si>
    <t>20050508</t>
  </si>
  <si>
    <t>软件工程2305班</t>
  </si>
  <si>
    <t>20230915</t>
  </si>
  <si>
    <t>302023315106</t>
  </si>
  <si>
    <t>蒋佳峻</t>
  </si>
  <si>
    <t>20041126</t>
  </si>
  <si>
    <t>20230916</t>
  </si>
  <si>
    <t>302023315169</t>
  </si>
  <si>
    <t>诸佳璐</t>
  </si>
  <si>
    <t>20041021</t>
  </si>
  <si>
    <t>302023572065</t>
  </si>
  <si>
    <t>黄可熠</t>
  </si>
  <si>
    <t>20050317</t>
  </si>
  <si>
    <t>2023软件工程(软件开发技术方向)04</t>
  </si>
  <si>
    <t>浙江省大学生乡村振兴创意大赛银奖，第四十三届学术竞赛三等奖</t>
  </si>
  <si>
    <t>302023315181</t>
  </si>
  <si>
    <t>唐浩原</t>
  </si>
  <si>
    <t>本科软件工程第二党支部</t>
  </si>
  <si>
    <t>20050719</t>
  </si>
  <si>
    <t>软件工程2303班</t>
  </si>
  <si>
    <t>20231013</t>
  </si>
  <si>
    <t>浙江省政府奖学金</t>
  </si>
  <si>
    <t>年级团总支副书记</t>
  </si>
  <si>
    <t>302023315149</t>
  </si>
  <si>
    <t>黎必良</t>
  </si>
  <si>
    <t>20050517</t>
  </si>
  <si>
    <r>
      <rPr>
        <sz val="9"/>
        <color rgb="FF000000"/>
        <rFont val="等线"/>
        <charset val="134"/>
      </rPr>
      <t>"单项学习奖学金三等奖</t>
    </r>
    <r>
      <rPr>
        <sz val="9"/>
        <color rgb="FF000000"/>
        <rFont val="等线"/>
        <charset val="134"/>
      </rPr>
      <t xml:space="preserve">
</t>
    </r>
    <r>
      <rPr>
        <sz val="9"/>
        <color rgb="FF000000"/>
        <rFont val="等线"/>
        <charset val="134"/>
      </rPr>
      <t>院办公技能大赛一等奖</t>
    </r>
    <r>
      <rPr>
        <sz val="9"/>
        <color rgb="FF000000"/>
        <rFont val="等线"/>
        <charset val="134"/>
      </rPr>
      <t xml:space="preserve">
</t>
    </r>
    <r>
      <rPr>
        <sz val="9"/>
        <color rgb="FF000000"/>
        <rFont val="等线"/>
        <charset val="134"/>
      </rPr>
      <t>浙江工业大学ctf校赛三等奖</t>
    </r>
    <r>
      <rPr>
        <sz val="9"/>
        <color rgb="FF000000"/>
        <rFont val="等线"/>
        <charset val="134"/>
      </rPr>
      <t xml:space="preserve">
</t>
    </r>
    <r>
      <rPr>
        <sz val="9"/>
        <color rgb="FF000000"/>
        <rFont val="等线"/>
        <charset val="134"/>
      </rPr>
      <t>浙江省服务外包大赛三等奖</t>
    </r>
    <r>
      <rPr>
        <sz val="9"/>
        <color rgb="FF000000"/>
        <rFont val="等线"/>
        <charset val="134"/>
      </rPr>
      <t xml:space="preserve">
</t>
    </r>
    <r>
      <rPr>
        <sz val="9"/>
        <color rgb="FF000000"/>
        <rFont val="等线"/>
        <charset val="134"/>
      </rPr>
      <t>浙江省人工智能竞赛二等奖"</t>
    </r>
  </si>
  <si>
    <t>302023315111</t>
  </si>
  <si>
    <t>李思远</t>
  </si>
  <si>
    <t>20041210</t>
  </si>
  <si>
    <t>302023315134</t>
  </si>
  <si>
    <t>吴倩倩</t>
  </si>
  <si>
    <t>20050318</t>
  </si>
  <si>
    <t>软件工程2304班</t>
  </si>
  <si>
    <t>20230910</t>
  </si>
  <si>
    <t>校园提案大赛三等奖</t>
  </si>
  <si>
    <t>大二精弘网络常务处次要负责人，院勤就次要负责人</t>
  </si>
  <si>
    <t>302023315367</t>
  </si>
  <si>
    <t>韩梦茜</t>
  </si>
  <si>
    <t>20041211</t>
  </si>
  <si>
    <t>河北保定</t>
  </si>
  <si>
    <t>寝室达人秀二等奖，奖学金三等奖</t>
  </si>
  <si>
    <t>大一上心理委员</t>
  </si>
  <si>
    <t>何瑞敏</t>
  </si>
  <si>
    <t>研究生视觉第二党支部</t>
  </si>
  <si>
    <t>广东茂名</t>
  </si>
  <si>
    <t>302023315054</t>
  </si>
  <si>
    <t>袁锦文</t>
  </si>
  <si>
    <t>本科计算机科学与技术第一党支部</t>
  </si>
  <si>
    <t>20050828</t>
  </si>
  <si>
    <t>2023计算机科学与技术01</t>
  </si>
  <si>
    <t>江西赣州</t>
  </si>
  <si>
    <t>302023315222</t>
  </si>
  <si>
    <t>蒋妍</t>
  </si>
  <si>
    <t>20040901</t>
  </si>
  <si>
    <t>浙江文成</t>
  </si>
  <si>
    <t>2025中国机器人大赛暨RoboCup机器人世界杯中国赛一等奖；第八届中国高校智能机器人大赛三等奖；2024中国机器人大赛暨RoboCup机器人世界杯中国赛二等奖</t>
  </si>
  <si>
    <t>302023315138</t>
  </si>
  <si>
    <t>李奕霖</t>
  </si>
  <si>
    <t>20050727</t>
  </si>
  <si>
    <t>2023计算机科学与技术02</t>
  </si>
  <si>
    <t>302023315024</t>
  </si>
  <si>
    <t>覃圣勐</t>
  </si>
  <si>
    <t>20031003</t>
  </si>
  <si>
    <t>壮族</t>
  </si>
  <si>
    <t>广西柳州</t>
  </si>
  <si>
    <t>302023315327</t>
  </si>
  <si>
    <t>杨乐健</t>
  </si>
  <si>
    <t>20040922</t>
  </si>
  <si>
    <t>上海闸北</t>
  </si>
  <si>
    <t>302023315109</t>
  </si>
  <si>
    <t>韩鹏勇</t>
  </si>
  <si>
    <t>20050314</t>
  </si>
  <si>
    <t>302023315229</t>
  </si>
  <si>
    <t>丁圣佑</t>
  </si>
  <si>
    <t>20040801</t>
  </si>
  <si>
    <t>302023315098</t>
  </si>
  <si>
    <t>何宇恒</t>
  </si>
  <si>
    <t>20050330</t>
  </si>
  <si>
    <t>浙江鄞州</t>
  </si>
  <si>
    <t>302023315386</t>
  </si>
  <si>
    <t>郑志彬</t>
  </si>
  <si>
    <t>20041108</t>
  </si>
  <si>
    <t>302023315226</t>
  </si>
  <si>
    <t>张洋诚</t>
  </si>
  <si>
    <t>20050618</t>
  </si>
  <si>
    <t>302023315338</t>
  </si>
  <si>
    <t>孙慧琳</t>
  </si>
  <si>
    <t>20050119</t>
  </si>
  <si>
    <t>计算机科学与技术2301班</t>
  </si>
  <si>
    <t>河北沧州</t>
  </si>
  <si>
    <t>302023315380</t>
  </si>
  <si>
    <t>张津源</t>
  </si>
  <si>
    <t>20050423</t>
  </si>
  <si>
    <t>20230907</t>
  </si>
  <si>
    <t>302023315403</t>
  </si>
  <si>
    <t>张聪</t>
  </si>
  <si>
    <t>20050520</t>
  </si>
  <si>
    <t>计算机科学与技术2302班</t>
  </si>
  <si>
    <t>河南郑州</t>
  </si>
  <si>
    <t>20230925</t>
  </si>
  <si>
    <t>202205710315</t>
  </si>
  <si>
    <t>谭婷康</t>
  </si>
  <si>
    <t>20050127</t>
  </si>
  <si>
    <t>湖南常德</t>
  </si>
  <si>
    <t>302023568057</t>
  </si>
  <si>
    <t>许斐琳</t>
  </si>
  <si>
    <t>20050421</t>
  </si>
  <si>
    <t>2023计算机科学与技术(计科方向)02</t>
  </si>
  <si>
    <t>302023549052</t>
  </si>
  <si>
    <t>陈金晨</t>
  </si>
  <si>
    <t>20050325</t>
  </si>
  <si>
    <t>202203150804</t>
  </si>
  <si>
    <t>戴于皓</t>
  </si>
  <si>
    <t>本科计算机科学与技术第二党支部</t>
  </si>
  <si>
    <t>20020913</t>
  </si>
  <si>
    <t>2023计算机科学与技术(计科方向)03</t>
  </si>
  <si>
    <t>未回复</t>
  </si>
  <si>
    <t>202203150310</t>
  </si>
  <si>
    <t>江浩</t>
  </si>
  <si>
    <t>20021215</t>
  </si>
  <si>
    <t>302023315016</t>
  </si>
  <si>
    <t>林圣凯</t>
  </si>
  <si>
    <t>2023计算机科学与技术03</t>
  </si>
  <si>
    <t>302023315155</t>
  </si>
  <si>
    <t>劳锦凯</t>
  </si>
  <si>
    <t>20050319</t>
  </si>
  <si>
    <t>302023315089</t>
  </si>
  <si>
    <t>南君灏</t>
  </si>
  <si>
    <t>20050602</t>
  </si>
  <si>
    <t>2023计算机科学与技术04</t>
  </si>
  <si>
    <t>302023315051</t>
  </si>
  <si>
    <t>徐昊</t>
  </si>
  <si>
    <t>20050420</t>
  </si>
  <si>
    <t>江苏盐城</t>
  </si>
  <si>
    <t>302023315154</t>
  </si>
  <si>
    <t>许之耕</t>
  </si>
  <si>
    <t>20041020</t>
  </si>
  <si>
    <t>计算机科学与技术2303班</t>
  </si>
  <si>
    <t>校三等奖学金
浙江省大学生数学竞赛三等奖</t>
  </si>
  <si>
    <t>2023年第一学期担任文体委员</t>
  </si>
  <si>
    <t>302023315245</t>
  </si>
  <si>
    <t>叶威成</t>
  </si>
  <si>
    <t>20041002</t>
  </si>
  <si>
    <t>302023315047</t>
  </si>
  <si>
    <t>汪鹏飞</t>
  </si>
  <si>
    <t>20040925</t>
  </si>
  <si>
    <t>计算机科学与技术2304班</t>
  </si>
  <si>
    <t>江苏常州</t>
  </si>
  <si>
    <t>302023315198</t>
  </si>
  <si>
    <t>戴梓轩</t>
  </si>
  <si>
    <t>20050116</t>
  </si>
  <si>
    <t>302023660018</t>
  </si>
  <si>
    <t>张宇祺</t>
  </si>
  <si>
    <r>
      <rPr>
        <sz val="9"/>
        <color theme="1"/>
        <rFont val="宋体"/>
        <charset val="134"/>
        <scheme val="minor"/>
      </rPr>
      <t>姚杰</t>
    </r>
    <r>
      <rPr>
        <sz val="12"/>
        <rFont val="宋体"/>
        <charset val="134"/>
      </rPr>
      <t>昇</t>
    </r>
  </si>
  <si>
    <t>研究生人工智能工程党支部</t>
  </si>
  <si>
    <t>硕-计算机技术2504班</t>
  </si>
  <si>
    <t>浙江-金华</t>
  </si>
  <si>
    <t>20200925</t>
  </si>
  <si>
    <t>有</t>
  </si>
  <si>
    <t>周慧影</t>
  </si>
  <si>
    <t>（学）硕-软件工程2501班</t>
  </si>
  <si>
    <t>安徽-阜阳</t>
  </si>
  <si>
    <t>优秀志愿者</t>
  </si>
  <si>
    <t>1.FreSCo: Synergistic Spatio-Frequency Optimization for Architecture-Adaptive Adversarial Robustness发表在Journal: IEEE Transactions on Information Forensics and Security  七作
2.LazyRes: Asymmetric Late-Stage Restoration for Low-Voltage ViT 
  Inference发表在International Symposium on Microarchitecture  三作</t>
  </si>
  <si>
    <t>221125120211</t>
  </si>
  <si>
    <t>於姿含</t>
  </si>
  <si>
    <t>浙江-台州</t>
  </si>
  <si>
    <t>刘超</t>
  </si>
  <si>
    <t>硕-计算机技术2503班</t>
  </si>
  <si>
    <t>湖南-岳阳</t>
  </si>
  <si>
    <t>罗荟中</t>
  </si>
  <si>
    <t>浙江-衢州</t>
  </si>
  <si>
    <t>张宇杰</t>
  </si>
  <si>
    <t>浙江-绍兴</t>
  </si>
  <si>
    <t>8/27，班级排名</t>
  </si>
  <si>
    <t>院级优秀团干</t>
  </si>
  <si>
    <t>Towards Robust Unsupervised Detection of Poisoning Attacks via Feature-aware Boundary Enhancement，三作，在投</t>
  </si>
  <si>
    <t>顾峥炜</t>
  </si>
  <si>
    <t>浙江-宁波</t>
  </si>
  <si>
    <t>15/27,班级排名</t>
  </si>
  <si>
    <t>CoRePoison: Co-optimized Refinement Poisoning Attacks on Sequential Recommenders 三作在投</t>
  </si>
  <si>
    <t>缺少院级及以上荣誉或成果</t>
  </si>
  <si>
    <t>张汪彬</t>
  </si>
  <si>
    <t>硕-计算机科学与技术2501班</t>
  </si>
  <si>
    <t>钱孟威</t>
  </si>
  <si>
    <t>研究生软件第一党支部</t>
  </si>
  <si>
    <t>硕-计算机科学与技术2502班</t>
  </si>
  <si>
    <t>浙江-温州</t>
  </si>
  <si>
    <t>211125120012</t>
  </si>
  <si>
    <t>范彬鑫</t>
  </si>
  <si>
    <t>5/89</t>
  </si>
  <si>
    <t>韩家和</t>
  </si>
  <si>
    <t>河南-驻马店</t>
  </si>
  <si>
    <t>22/221</t>
  </si>
  <si>
    <t>周赫</t>
  </si>
  <si>
    <t>体育部部员</t>
  </si>
  <si>
    <t>陈宇棋</t>
  </si>
  <si>
    <t>硕-计算机科学与技术2503班</t>
  </si>
  <si>
    <t>浙江-杭州</t>
  </si>
  <si>
    <t>缺少院级荣誉</t>
  </si>
  <si>
    <t>夏哲禹</t>
  </si>
  <si>
    <t>研究生视觉第一党支部</t>
  </si>
  <si>
    <t>浙江-舟山</t>
  </si>
  <si>
    <t>王胜坤</t>
  </si>
  <si>
    <t>江苏-徐州</t>
  </si>
  <si>
    <t>吴辰辰</t>
  </si>
  <si>
    <t>硕-计算机技术2502班</t>
  </si>
  <si>
    <t>92/166</t>
  </si>
  <si>
    <t>郑国宇</t>
  </si>
  <si>
    <t>卢梓钦</t>
  </si>
  <si>
    <t>浙江-湖州</t>
  </si>
  <si>
    <t>20220922</t>
  </si>
  <si>
    <t>2/27(排名)</t>
  </si>
  <si>
    <t>浙江省省级优秀毕业生、浙江省省政府奖学金、校优秀学生、院级优秀团员</t>
  </si>
  <si>
    <t>一种基于光照条件约束的汽车覆盖件表面异常缺陷合成与检测方法</t>
  </si>
  <si>
    <t>班长</t>
  </si>
  <si>
    <t>（专）硕-软件工程2501班</t>
  </si>
  <si>
    <t>江杭恺</t>
  </si>
  <si>
    <t>研究生空间信息计算党支部</t>
  </si>
  <si>
    <t>5/33</t>
  </si>
  <si>
    <t>优秀团员</t>
  </si>
  <si>
    <t>研究生就业部干事，计算机学院办公室干事</t>
  </si>
  <si>
    <t>121125120040</t>
  </si>
  <si>
    <t>赵德昊</t>
  </si>
  <si>
    <t>302024315235</t>
  </si>
  <si>
    <t>郑柯意</t>
  </si>
  <si>
    <t>20060517</t>
  </si>
  <si>
    <t>2024计算机科学与技术02</t>
  </si>
  <si>
    <t>本科生2024级</t>
  </si>
  <si>
    <t>全国大学生数学建模竞赛浙江省二等奖  办公技能大赛大一上二等奖，大一下一等奖，大二上二等奖，大二下一等奖</t>
  </si>
  <si>
    <t>302024315237</t>
  </si>
  <si>
    <t>付博昀</t>
  </si>
  <si>
    <t>20060828</t>
  </si>
  <si>
    <t>2024.12 浙江工业大学网络与信息安全CTF校赛二等奖；2024.12 芯火计划最美笔记一等奖；2024.12 专业学术竞赛二等奖；2025.5 全国大学生英语竞赛三等奖；2025.7 浙江省大学生高等数学竞赛二等奖；2025.11 2025“蚂蚁·数字马力杯”第十二届浙江省大学生服务外包创新应用大赛省三等奖（9月校二等奖）；2025.12 浙江工业大学“双百双进”暑期社会实践十佳案例；2025.12 全国大学生数学竞赛非数学A类二等奖</t>
  </si>
  <si>
    <t>大二上学期校学生会宣传部部门负责人</t>
  </si>
  <si>
    <t>302024315049</t>
  </si>
  <si>
    <t>陈虹霖</t>
  </si>
  <si>
    <t>20060925</t>
  </si>
  <si>
    <t>2024软件工程03</t>
  </si>
  <si>
    <t>陕西西安</t>
  </si>
  <si>
    <t>优秀学生奖学金二等奖，国防信息化专题网络攻防夺旗赛（CTF）二等奖</t>
  </si>
  <si>
    <t>院心联次要负责人</t>
  </si>
  <si>
    <t>302023315056</t>
  </si>
  <si>
    <t>雷霏霏</t>
  </si>
  <si>
    <t>20041214</t>
  </si>
  <si>
    <t>畲族</t>
  </si>
  <si>
    <t>302023315230</t>
  </si>
  <si>
    <t>卢振宇</t>
  </si>
  <si>
    <t>20041025</t>
  </si>
  <si>
    <t>302024315215</t>
  </si>
  <si>
    <t>严琳淑</t>
  </si>
  <si>
    <t>20060823</t>
  </si>
  <si>
    <t>2024计算机科学与技术03</t>
  </si>
  <si>
    <t>2025年度校级优秀团干
2025年度省政府奖学金
2025年度“浙江工业大学优秀学生”称号
专业行业探索大赛校级三等奖
“AI+信息素养”比赛校级二等奖</t>
  </si>
  <si>
    <t>2025年9月至今，任青年马克思主义者学校计算机分校主要负责人
2025年3月至今，任计算机科学与技术2403班团支部书记</t>
  </si>
  <si>
    <t>302024315033</t>
  </si>
  <si>
    <t>李佳玲</t>
  </si>
  <si>
    <t>20050415</t>
  </si>
  <si>
    <t>河北承德</t>
  </si>
  <si>
    <t>浙江省第十二届大学生服务外包创新应用大赛二等奖
浙江省中国移动杯·第一届大学生人工智能竞赛三等奖
第22届浙江工业大学大学生程序设计竞赛三等奖、最佳女队奖
第23届浙江工业大学大学生程序设计竞赛三等奖、顽强拼搏奖
2025年服务外包比赛校级二等奖
2025年度校级优秀团员
二等学习奖学金、二等优秀学生奖学金
2024年度院级优秀团员
2025年“三位一体”招生志愿者通报表扬
2025年“1024程序员”节通报表扬
2025年计算机学院第四次党代会工作通报表扬
2026年计忆骄傲晚会通报表扬
第三十五届办公技能大赛二等奖
第三十六届办公技能大赛一等奖
第四十一届专业学术竞赛三等奖
第四十二届专业学术竞赛一等奖
第四十三届专业学术竞赛一等奖
2025年程序设计赛（7月）一等奖
2025上半年分党校培训优秀主题讨论三等奖
2025年“八秩荣光映山河”主题征文比赛三等奖
第九届青风资助文化节征文比赛一等奖
2024年“重走长征路”比赛三等奖
2025年“重走长征路”比赛一等奖
第十五期青年团校优秀学员</t>
  </si>
  <si>
    <t xml:space="preserve">2025年9月至今，任院党员之家实践部主要负责人
2025年9月至今，任计忆团学勤工助学与学风引导中心次要负责人
</t>
  </si>
  <si>
    <t>302024315227</t>
  </si>
  <si>
    <t>叶亿雯</t>
  </si>
  <si>
    <t>20051010</t>
  </si>
  <si>
    <t>第四十二届专业学术竞赛一等奖， 
第三十五届办公技能大赛三等奖，
第四十三届专业学术竞赛二等奖， 
第三十六届办公技能大赛二等奖，
大一三等学习奖学金，
2025年“三位一体”招生志愿者通报表扬，
2025年“师生节”巡游方阵通报表扬</t>
  </si>
  <si>
    <t>2025年9月至今
任团学宣传部次要负责人</t>
  </si>
  <si>
    <t>302024315182</t>
  </si>
  <si>
    <t>许依琳</t>
  </si>
  <si>
    <t>20060405</t>
  </si>
  <si>
    <t>第三十五届办公技能大赛二等奖
第三十六届办公技能大赛二等奖
第23届浙江工业大学大学生程序设计竞赛铜奖，顽强拼搏奖
2025年上半年分党校培训班优秀主题讨论作品三等奖
第十五期青年团校优秀
2024年度院级优秀团员
“星火耀征程青春共潮生”2025浙江工业大学夏季风毕业歌会校级通报表扬
2024浙江工业大学首届师生节暨“秋季风”露天师生文艺晚会校级通报表扬
2025浙江工业大学第二届师生节暨“秋季风”露天师生文艺晚会校级通报表扬
校2025年度“三位一体”综合评价招生志愿者院级通报表扬
2024级计算机学院新生篮球赛八强（队员）
2024年团员教育评议优秀
2025年团员教育评议优秀</t>
  </si>
  <si>
    <t>计算机科学与技术03班心理委员
大一在团学宣传部任职，大二在团学组织部任职</t>
  </si>
  <si>
    <t>302024315228</t>
  </si>
  <si>
    <t>陈耀阳</t>
  </si>
  <si>
    <t>20060305</t>
  </si>
  <si>
    <t>2025年3月获得浙江工业大学程序设计竞赛铜奖
2024年度院级优秀团员
2025一等学习奖学金
第三十六届办公技能大赛二等奖
第三十五届办公技能大赛一等奖
浙江省大学生物理（理论）竞赛二等奖
第二十一届浙江省大学生电子商务竞赛浙江工业大学校赛三等奖</t>
  </si>
  <si>
    <t>大一一年担任计算机类2413实践委员
2025年九月至今，任院党员之家组织部次要负责人</t>
  </si>
  <si>
    <t>302024315005</t>
  </si>
  <si>
    <t>朱振源</t>
  </si>
  <si>
    <t>20051111</t>
  </si>
  <si>
    <t>浙江嘉兴</t>
  </si>
  <si>
    <t>第十二届浙江省服务外包大赛省二等奖；第一届浙江省人工智能大赛省三等奖；运河杯挑战杯专项校赛银；2024和2025年度浙江工业大学计算机学院十佳歌手，浙江工业大学帕森杯团体第四名，2024-2025学年单项奖学金</t>
  </si>
  <si>
    <t>2024你9月至2025年3月担任2040级计算机类12班班长；2025年7月至今担任计算机学院团学会体育部负责人</t>
  </si>
  <si>
    <t>302024315380</t>
  </si>
  <si>
    <t>邱逵晟</t>
  </si>
  <si>
    <t>20051209</t>
  </si>
  <si>
    <t>福建福州</t>
  </si>
  <si>
    <t>浙江省大学生物理（理论）竞赛三等奖
浙江工业大学计算机学院三十五届办公技能大赛三等奖
浙江工业大学计算机学院第三十六届办公技能大赛二等奖
浙江工业大学计算机学院专业学术竞赛三等奖
浙江工业大学三等学习奖学金</t>
  </si>
  <si>
    <t>2025年9月至今
任学科部次要负责人</t>
  </si>
  <si>
    <t>302024315305</t>
  </si>
  <si>
    <t>王宇涵</t>
  </si>
  <si>
    <t>20060509</t>
  </si>
  <si>
    <t>四川凉山彝族自治州</t>
  </si>
  <si>
    <t>1.曾获得浙江工业大学重走长征路“红色校园行”团体三等奖
2.曾获得浙江工业大学校园定向赛女子中距离三等奖，女子积分赛一等奖
3.2024年11月获得浙江工业大学简历模拟大赛校级三等奖
4.2025年3月获得浙江工业大学程序设计竞赛铜奖与最佳女队奖
5.2025年3月华为软件挑战赛有效参赛
6.2025年4月获浙江工业大学校级优秀团员荣誉称号
7.2025年5月获得2025上半年分党校培训优秀主题讨论二等奖
8.2025年5月获得浙江工业大学数学建模比赛校级三等奖
9.2025年5月获得浙江工业大学专业探索大赛校级三等奖
10.2025年5月获得浙江工业大学办公技能大赛院级三等奖
11.2025年6月获得浙江工业大学第十四届专业学术竞赛三等奖
12.2025年7月国防信息化专题网络攻防夺题赛（CTF）二等奖
13.2025年7月新生军训拔河比赛校级一等奖
14.2025年9月服务外包比赛校级二等奖
15.2025年10月获得三等学习奖学金和优秀学生荣誉称号
16.2025年11月服务外包比赛省级二等奖
17.2025年12月“八秩荣光映山河，青春奋进续华章”主题征文院级二等奖
18.2026年3月获得浙江工业大学办公技能大赛院级二等奖
19.2026年4月获得院级优秀团干的荣誉称号</t>
  </si>
  <si>
    <t>2025年9月至今，任勤工助学与学风引导中心负责人；2024年9月至今，担任班长一职</t>
  </si>
  <si>
    <t>302024315216</t>
  </si>
  <si>
    <t>侯健敏</t>
  </si>
  <si>
    <t>20050929</t>
  </si>
  <si>
    <t>第四十三届专业学术竞赛一等奖
第三十五届办公技能大赛二等奖
第三十六届办公技能大赛三等奖
2025年“八秩荣光映山河”主题征文比赛三等奖
2024年“重走长征路”比赛三等奖
2025年上半年分党校培训班优秀主题讨论作品三等奖
2025年“揭秘心海，点亮星光”心理知识竞赛二等奖
校2025年度“三位一体”综合评价招生志愿者院级通报表扬
2025年“1024程序员”节通报表扬</t>
  </si>
  <si>
    <t>大一一年任职校社团
工作部事务中心部员</t>
  </si>
  <si>
    <t>302024315335</t>
  </si>
  <si>
    <t>韩磊</t>
  </si>
  <si>
    <t>20060602</t>
  </si>
  <si>
    <t>2024计算机科学与技术04</t>
  </si>
  <si>
    <t xml:space="preserve">浙江工业大学物理科技创新竞赛 一等奖
浙江工业大学之•心校园心理微电影大赛 二等奖
浙江省大学生高等数学竞赛 三等奖
第三十三届办公技能大赛 三等奖
第三十四届办公技能大赛 三等奖
第三十五届办公技能大赛 一等奖
第三十六届办公技能大赛 一等奖
优秀学生奖学金
二等学习奖学金
</t>
  </si>
  <si>
    <t xml:space="preserve">大一上担任计算机类2404班班长 
大一下至今担任计科2404班团支书
</t>
  </si>
  <si>
    <t>302024315366</t>
  </si>
  <si>
    <t>陈韬丞</t>
  </si>
  <si>
    <t>20060309</t>
  </si>
  <si>
    <t>云南曲靖</t>
  </si>
  <si>
    <t>第十五届挑战杯校三
2025浙工大排球大院赛第五名</t>
  </si>
  <si>
    <t>302024315057</t>
  </si>
  <si>
    <t>安达</t>
  </si>
  <si>
    <t>20051224</t>
  </si>
  <si>
    <t>陕西榆林</t>
  </si>
  <si>
    <t>2024年度院级优秀团员；2025年度院级优秀团干；三十五届办公技能大赛二等奖；三十六届办公技能大赛二等奖；校2025年度“三位一体”综合评价招生志愿者院级通报表扬；2025军训通报表扬；2025计忆骄傲晚会通报表扬；第三十六届运动会计算机学院入场式方阵人员通报表扬</t>
  </si>
  <si>
    <t>2024年9月至今，担任班长一职；2025年9月至今，任合作发展部负责人</t>
  </si>
  <si>
    <t>302024315156</t>
  </si>
  <si>
    <t>胡晶慧</t>
  </si>
  <si>
    <t>20060804</t>
  </si>
  <si>
    <t>2025年度三等学习奖学金</t>
  </si>
  <si>
    <t>2025年9月至今，任院党员之家宣传部次要负责人</t>
  </si>
  <si>
    <t>202105130621</t>
  </si>
  <si>
    <t>王馨甜</t>
  </si>
  <si>
    <t>20020629</t>
  </si>
  <si>
    <t>蒙古族</t>
  </si>
  <si>
    <t>辽宁鞍山</t>
  </si>
  <si>
    <t>302023315402</t>
  </si>
  <si>
    <t>胡益临</t>
  </si>
  <si>
    <t>20060320</t>
  </si>
  <si>
    <t>河南信阳新县</t>
  </si>
  <si>
    <t>全国大学生数学建模竞赛浙江赛区二等奖；浙江省程序设计竞赛铜奖；蓝桥杯省赛二等奖；浙江省物理（理论）竞赛三等奖；浙江工业大学程序设计校赛一等奖</t>
  </si>
  <si>
    <t>印象工大文案部部长</t>
  </si>
  <si>
    <t>302023315214</t>
  </si>
  <si>
    <t>王一哨</t>
  </si>
  <si>
    <t>20040927</t>
  </si>
  <si>
    <t>302024315184</t>
  </si>
  <si>
    <t>张楚翊</t>
  </si>
  <si>
    <t>20060213</t>
  </si>
  <si>
    <t>2024计算机科学与技术01</t>
  </si>
  <si>
    <t>2025全国大学生数学建模竞赛一等奖、2025省中移杯人工智能大赛一等奖、2025服务外包省赛三等奖</t>
  </si>
  <si>
    <t>团支书（入校至大二上）、院党员之家培训部部长</t>
  </si>
  <si>
    <t>302024315074</t>
  </si>
  <si>
    <t>俞嘉辉</t>
  </si>
  <si>
    <t>20060721</t>
  </si>
  <si>
    <t>院党员之家组织部副部办公技能大赛大二上三等奖 院纵横杯一等奖 校三创赛三等奖 院优秀团员 院软件设计大赛三等奖 院知行杯一等奖</t>
  </si>
  <si>
    <t>302024315160</t>
  </si>
  <si>
    <t>王泫凯</t>
  </si>
  <si>
    <t>20060720</t>
  </si>
  <si>
    <t>办公技能大赛大一上三等奖，大一下二等奖，大二上三等奖，大二下三等奖， 2024年院优秀团员</t>
  </si>
  <si>
    <t>院党员之家干事，院青年志愿者协会干事</t>
  </si>
  <si>
    <t>302024315232</t>
  </si>
  <si>
    <t>施可馨</t>
  </si>
  <si>
    <t>20051008</t>
  </si>
  <si>
    <t>302024315009</t>
  </si>
  <si>
    <t>施翰韬</t>
  </si>
  <si>
    <t>20051229</t>
  </si>
  <si>
    <t>全国大学生数学建模国赛一等奖  服务外包省赛三等奖 浙江省第一届人工智能大赛一等奖 院级优秀团员 院级优秀团干</t>
  </si>
  <si>
    <t>校精弘网络副部长</t>
  </si>
  <si>
    <t>302024315172</t>
  </si>
  <si>
    <t>邱鑫超</t>
  </si>
  <si>
    <t>20060406</t>
  </si>
  <si>
    <t>2024软件工程02</t>
  </si>
  <si>
    <t>2025年全国大学生数学建模竞赛浙江省二等奖 2025年全国大学生数学竞赛非数a组浙江省三等奖 2025年浙江省高等数学竞赛一等奖 2026年acm校赛铜牌 2024年校运会男子100m第三名 2025年校运会男子200m第四名 2025年校运会男子4*100m第四名，男子4*400m第三名</t>
  </si>
  <si>
    <t>校学生会文体部部长</t>
  </si>
  <si>
    <t>302024315331</t>
  </si>
  <si>
    <t>李晨雨</t>
  </si>
  <si>
    <t>20060706</t>
  </si>
  <si>
    <t>河南商丘</t>
  </si>
  <si>
    <t>302024315162</t>
  </si>
  <si>
    <t>丁钰豪</t>
  </si>
  <si>
    <t>20060516</t>
  </si>
  <si>
    <t>三等学习单项奖学金；“八秩荣光映山河，青春奋进续华章”主题征文比赛二等奖；国防信息化攻防夺旗赛（CTF）一等奖；“知行杯”理论知识竞赛一等奖</t>
  </si>
  <si>
    <t>302024315078</t>
  </si>
  <si>
    <t>刘翀</t>
  </si>
  <si>
    <t>20041111</t>
  </si>
  <si>
    <t>浙江工业大学第十五届“运河杯”创业计划竞赛金奖；第二届“畅言杯”校园提案大赛二等奖；浙江工业大学2025年“双百双进”暑期社会实践十佳案例；校级优秀团员；院级优秀团干；“知行杯”理论知识竞赛二等奖；“八秩荣光映山河，青春奋进续华章”主题征文比赛二等奖；办公技能大赛二等奖；专业学术竞赛三等奖；E度杯全媒体摄影大赛三等奖；国防信息化攻防夺旗赛（CTF）二等奖；浙江工业大学学生会“每月之星”；青马工程第十五期计忆青年团校优秀学员</t>
  </si>
  <si>
    <t>团支部书记、校学生会文体部部长团成员</t>
  </si>
  <si>
    <t>302024315200</t>
  </si>
  <si>
    <t>屈灵灵</t>
  </si>
  <si>
    <t>20050905</t>
  </si>
  <si>
    <t>浙江省服务外包大赛三等奖；浙江工业大学第十五届“运河杯”创业计划竞赛金奖；“畅言杯”校园提案大赛校二等奖；团校始业考试暨“知行杯”理论知识竞赛二等奖；国防信息化专题网络攻防夺旗赛（CTF）三等奖；专业学术竞赛三等奖；办公技能大赛三等奖；“八秩荣光映山河，青春奋进续华章”主题征文比赛三等奖；计算机软件著作权1项；校级优秀团员</t>
  </si>
  <si>
    <t>302024315234</t>
  </si>
  <si>
    <t>胡耘可</t>
  </si>
  <si>
    <t>20060214</t>
  </si>
  <si>
    <t>2025年浙江省高等数学竞赛二等奖，院级优秀团员</t>
  </si>
  <si>
    <t>302024315301</t>
  </si>
  <si>
    <t>陶然</t>
  </si>
  <si>
    <t>20060824</t>
  </si>
  <si>
    <t>安徽池州</t>
  </si>
  <si>
    <t>第十七届全国大学生数学竞赛省二等奖、大一上、大二上办公技能大赛三等奖、点滴勤工视觉组二等奖、2024安恒杯浙江工业大学CTF新生赛二等奖、院代码设计大赛 三等奖、程序设计赛 二等奖、2025年浙江工业大学英语笔译大赛暨第三届浙江省大学生外语能力大赛笔译竞赛选拔赛
三等奖</t>
  </si>
  <si>
    <t>302024315244</t>
  </si>
  <si>
    <t>陈海阳</t>
  </si>
  <si>
    <t>20060616</t>
  </si>
  <si>
    <t>2025年浙江省高等数学竞赛一等奖，程序设计赛二等奖</t>
  </si>
  <si>
    <t>302024334088</t>
  </si>
  <si>
    <t>刘佳薇</t>
  </si>
  <si>
    <t>20060822</t>
  </si>
  <si>
    <t>2024软件工程(中外合作办学)03</t>
  </si>
  <si>
    <t>河南三门峡</t>
  </si>
  <si>
    <t>省政府奖学金，全国大学生数学竞赛三等奖，浙江省数学竞赛三等奖，第十五届运河杯创业计划竞赛挑战杯院银奖</t>
  </si>
  <si>
    <t>302024334059</t>
  </si>
  <si>
    <t>金荣添</t>
  </si>
  <si>
    <t>20060821</t>
  </si>
  <si>
    <t>302024334008</t>
  </si>
  <si>
    <t>罗水文</t>
  </si>
  <si>
    <t>20051004</t>
  </si>
  <si>
    <t>校棒垒球团体第三名
知行杯一等奖
计算机学院新生篮球赛团体第一名
计算机学院新生篮球赛“最强单挑王”
校新生篮球赛团体第六名
普通话二级甲等
篮球国家二级裁判
2024-2025学年文体活动奖学金
院优秀团员</t>
  </si>
  <si>
    <t>浙工大计算机学院团委学生会2024/2025文娱部干事
浙工大计算机学院团委学生会2025/2026文娱部负责人</t>
  </si>
  <si>
    <t>302024334047</t>
  </si>
  <si>
    <t>祝雨洁</t>
  </si>
  <si>
    <t>杭州市第三届智力运动会个人第六，团体第五，第十五届运河杯创业计划竞赛挑战杯院银奖</t>
  </si>
  <si>
    <t>2024.9-至今 班长，2024.9-2025.9计算机文娱部干事</t>
  </si>
  <si>
    <t>302024334023</t>
  </si>
  <si>
    <t>虞快</t>
  </si>
  <si>
    <t>20060618</t>
  </si>
  <si>
    <t>第十五届运河杯创业计划竞赛挑战杯校银奖；院级优秀团员；新生篮球赛团体第六名</t>
  </si>
  <si>
    <t>2024/2025计算机学院团委学生会文娱部发展中心成员；2025/2026计算机学院团委学生会文娱部负责人</t>
  </si>
  <si>
    <t>302024334066</t>
  </si>
  <si>
    <t>朱羽飞</t>
  </si>
  <si>
    <t>20060505</t>
  </si>
  <si>
    <t>上海青浦</t>
  </si>
  <si>
    <t>第十五届运河杯创业计划竞赛挑战杯校银奖</t>
  </si>
  <si>
    <t>2024/2025计算机学院团委学生会文娱部发展中心成员</t>
  </si>
  <si>
    <t>302024334039</t>
  </si>
  <si>
    <t>方怀钦</t>
  </si>
  <si>
    <t>20060628</t>
  </si>
  <si>
    <t>2024软件工程(中外合作办学)01</t>
  </si>
  <si>
    <t>软外2401班团支书</t>
  </si>
  <si>
    <t>302024334021</t>
  </si>
  <si>
    <t>童恩超</t>
  </si>
  <si>
    <t>20060908</t>
  </si>
  <si>
    <t>302024334022</t>
  </si>
  <si>
    <t>刘宇</t>
  </si>
  <si>
    <t>2024软件工程(中外合作办学)02</t>
  </si>
  <si>
    <t>302024334049</t>
  </si>
  <si>
    <t>李若常</t>
  </si>
  <si>
    <t>20060530</t>
  </si>
  <si>
    <t>302024334091</t>
  </si>
  <si>
    <t>廖思哲</t>
  </si>
  <si>
    <t>20060414</t>
  </si>
  <si>
    <t>安徽淮南</t>
  </si>
  <si>
    <t>校级优秀优秀团员、二等学习奖学金、优秀学生称号</t>
  </si>
  <si>
    <t>2024级团总支委员</t>
  </si>
  <si>
    <t>302024334071</t>
  </si>
  <si>
    <t>苏恒</t>
  </si>
  <si>
    <t>省政府奖学金,二等优秀学生奖学金,二等学习奖学金</t>
  </si>
  <si>
    <t>软外2402班长</t>
  </si>
  <si>
    <t>302024334028</t>
  </si>
  <si>
    <t>王冰思</t>
  </si>
  <si>
    <t>20060131</t>
  </si>
  <si>
    <t>第十五期青年团校始业考试暨院“知行杯”理论知识竞赛二等奖</t>
  </si>
  <si>
    <t>软外2402班学习委员、计算机学院团委宣传部负责人</t>
  </si>
  <si>
    <t>302024334072</t>
  </si>
  <si>
    <t>何思廷</t>
  </si>
  <si>
    <t>20060629</t>
  </si>
  <si>
    <t>四川成都</t>
  </si>
  <si>
    <t>国防信息化专题网络攻防夺旗赛（CTF）二等奖，第三十五届办公技能大赛三等奖，第三十六届办公技能大赛三等奖</t>
  </si>
  <si>
    <t>302024334037</t>
  </si>
  <si>
    <t>周楷涵</t>
  </si>
  <si>
    <t>20051013</t>
  </si>
  <si>
    <t>全国机器人大赛RM机甲大师赛（上海站）一等奖、服务外包创新创业大赛东部区域赛三等奖、省政府奖学金、校优秀学生奖学金、校优秀团员、运河杯“挑战杯”专项赛金奖、运河杯校级立项、浙江省高等数学微积分竞赛三等奖</t>
  </si>
  <si>
    <t>软外2402班团支书</t>
  </si>
  <si>
    <t>302023315390</t>
  </si>
  <si>
    <t>林婉婷</t>
  </si>
  <si>
    <t>20060726</t>
  </si>
  <si>
    <t>2023软件工程04</t>
  </si>
  <si>
    <r>
      <rPr>
        <sz val="9"/>
        <color rgb="FF000000"/>
        <rFont val="等线"/>
        <charset val="134"/>
      </rPr>
      <t>优秀学生奖学金三等奖</t>
    </r>
    <r>
      <rPr>
        <sz val="9"/>
        <color rgb="FF000000"/>
        <rFont val="等线"/>
        <charset val="134"/>
      </rPr>
      <t xml:space="preserve">
</t>
    </r>
    <r>
      <rPr>
        <sz val="9"/>
        <color rgb="FF000000"/>
        <rFont val="等线"/>
        <charset val="134"/>
      </rPr>
      <t>第四十二届专业学术竞赛一等奖</t>
    </r>
    <r>
      <rPr>
        <sz val="9"/>
        <color rgb="FF000000"/>
        <rFont val="等线"/>
        <charset val="134"/>
      </rPr>
      <t xml:space="preserve">
</t>
    </r>
    <r>
      <rPr>
        <sz val="9"/>
        <color rgb="FF000000"/>
        <rFont val="等线"/>
        <charset val="134"/>
      </rPr>
      <t>第四十三届专业学术竞赛三等奖</t>
    </r>
    <r>
      <rPr>
        <sz val="9"/>
        <color rgb="FF000000"/>
        <rFont val="等线"/>
        <charset val="134"/>
      </rPr>
      <t xml:space="preserve">
</t>
    </r>
    <r>
      <rPr>
        <sz val="9"/>
        <color rgb="FF000000"/>
        <rFont val="等线"/>
        <charset val="134"/>
      </rPr>
      <t>全国大学生数学竞赛非数学A类二等奖</t>
    </r>
    <r>
      <rPr>
        <sz val="9"/>
        <color rgb="FF000000"/>
        <rFont val="等线"/>
        <charset val="134"/>
      </rPr>
      <t xml:space="preserve">
</t>
    </r>
    <r>
      <rPr>
        <sz val="9"/>
        <color rgb="FF000000"/>
        <rFont val="等线"/>
        <charset val="134"/>
      </rPr>
      <t>浙江工业大学运河杯大学生课外学术科技作品竞赛铜奖</t>
    </r>
  </si>
  <si>
    <t>大一宣调委员，大二至大三实践委员</t>
  </si>
  <si>
    <t>302024315114</t>
  </si>
  <si>
    <t>包泽锐</t>
  </si>
  <si>
    <t>20060606</t>
  </si>
  <si>
    <t>302024315031</t>
  </si>
  <si>
    <t>张镭轩</t>
  </si>
  <si>
    <t>20051130</t>
  </si>
  <si>
    <t>院程序设计赛二等奖，院办公技能大赛三等奖</t>
  </si>
  <si>
    <t>院体育部次要负责人</t>
  </si>
  <si>
    <t>302024315209</t>
  </si>
  <si>
    <t>傅健</t>
  </si>
  <si>
    <t>20060111</t>
  </si>
  <si>
    <t>单项学习奖学金三等奖</t>
  </si>
  <si>
    <t>890次要负责人</t>
  </si>
  <si>
    <t>302024315135</t>
  </si>
  <si>
    <t>洪一一</t>
  </si>
  <si>
    <t>20060129</t>
  </si>
  <si>
    <t>大一大二心理委员，院体育部次要负责人</t>
  </si>
  <si>
    <t>302024315113</t>
  </si>
  <si>
    <t>赵宣翔</t>
  </si>
  <si>
    <t>20060302</t>
  </si>
  <si>
    <t>院办公技能大赛三等</t>
  </si>
  <si>
    <t>302024315201</t>
  </si>
  <si>
    <t>俞若昔</t>
  </si>
  <si>
    <t>20050919</t>
  </si>
  <si>
    <t>302024315186</t>
  </si>
  <si>
    <t>陈卓</t>
  </si>
  <si>
    <t>20060407</t>
  </si>
  <si>
    <t>优秀学生奖学金二等奖 大学生数学竞赛非数A类二等奖 院办公技能大赛二等奖 院心理知识科普竞赛二等奖</t>
  </si>
  <si>
    <t>302024315154</t>
  </si>
  <si>
    <t>王沁怡</t>
  </si>
  <si>
    <t>20060226</t>
  </si>
  <si>
    <t>2024软件工程04</t>
  </si>
  <si>
    <r>
      <rPr>
        <sz val="9"/>
        <color rgb="FF000000"/>
        <rFont val="等线"/>
        <charset val="134"/>
      </rPr>
      <t>单项学习奖学金三等奖</t>
    </r>
    <r>
      <rPr>
        <sz val="9"/>
        <color rgb="FF000000"/>
        <rFont val="等线"/>
        <charset val="134"/>
      </rPr>
      <t xml:space="preserve">
</t>
    </r>
    <r>
      <rPr>
        <sz val="9"/>
        <color rgb="FF000000"/>
        <rFont val="等线"/>
        <charset val="134"/>
      </rPr>
      <t>院办公技能大赛一等奖</t>
    </r>
    <r>
      <rPr>
        <sz val="9"/>
        <color rgb="FF000000"/>
        <rFont val="等线"/>
        <charset val="134"/>
      </rPr>
      <t xml:space="preserve">
</t>
    </r>
    <r>
      <rPr>
        <sz val="9"/>
        <color rgb="FF000000"/>
        <rFont val="等线"/>
        <charset val="134"/>
      </rPr>
      <t>浙江工业大学ctf校赛三等奖</t>
    </r>
    <r>
      <rPr>
        <sz val="9"/>
        <color rgb="FF000000"/>
        <rFont val="等线"/>
        <charset val="134"/>
      </rPr>
      <t xml:space="preserve">
</t>
    </r>
    <r>
      <rPr>
        <sz val="9"/>
        <color rgb="FF000000"/>
        <rFont val="等线"/>
        <charset val="134"/>
      </rPr>
      <t>浙江省服务外包大赛三等奖</t>
    </r>
    <r>
      <rPr>
        <sz val="9"/>
        <color rgb="FF000000"/>
        <rFont val="等线"/>
        <charset val="134"/>
      </rPr>
      <t xml:space="preserve">
</t>
    </r>
    <r>
      <rPr>
        <sz val="9"/>
        <color rgb="FF000000"/>
        <rFont val="等线"/>
        <charset val="134"/>
      </rPr>
      <t>浙江省人工智能竞赛二等奖</t>
    </r>
  </si>
  <si>
    <t>团支书，院党员之家组织部主要负责人</t>
  </si>
  <si>
    <t>302024315166</t>
  </si>
  <si>
    <t>应昊轩</t>
  </si>
  <si>
    <t>20060227</t>
  </si>
  <si>
    <t>第三十三届办公技能大赛二等奖、第三十五届办公技能大赛一等奖、第三十六届办公技能大赛二等奖、国防信息化专题网络攻防夺旗赛（CTF）三等奖、第十五期青年团校始业考试暨院“知行杯”理论知识竞赛二等奖、校2025年度“三位一体”综合评价招生志愿者院级通报表扬、单项学习奖学金三等奖、2025年团员教育评议优秀</t>
  </si>
  <si>
    <t>302024315164</t>
  </si>
  <si>
    <t>徐靖洪</t>
  </si>
  <si>
    <t>20060607</t>
  </si>
  <si>
    <t>302024315288</t>
  </si>
  <si>
    <t>曲潇徉</t>
  </si>
  <si>
    <t>20060809</t>
  </si>
  <si>
    <t>辽宁朝阳</t>
  </si>
  <si>
    <r>
      <rPr>
        <sz val="9"/>
        <color rgb="FF000000"/>
        <rFont val="等线"/>
        <charset val="134"/>
      </rPr>
      <t>单项学习奖学金三等奖</t>
    </r>
    <r>
      <rPr>
        <sz val="9"/>
        <color rgb="FF000000"/>
        <rFont val="等线"/>
        <charset val="134"/>
      </rPr>
      <t xml:space="preserve">
</t>
    </r>
    <r>
      <rPr>
        <sz val="9"/>
        <color rgb="FF000000"/>
        <rFont val="等线"/>
        <charset val="134"/>
      </rPr>
      <t>院程序设计竞赛一等奖</t>
    </r>
    <r>
      <rPr>
        <sz val="9"/>
        <color rgb="FF000000"/>
        <rFont val="等线"/>
        <charset val="134"/>
      </rPr>
      <t xml:space="preserve">
</t>
    </r>
    <r>
      <rPr>
        <sz val="9"/>
        <color rgb="FF000000"/>
        <rFont val="等线"/>
        <charset val="134"/>
      </rPr>
      <t>院CTF竞赛一等奖</t>
    </r>
    <r>
      <rPr>
        <sz val="9"/>
        <color rgb="FF000000"/>
        <rFont val="等线"/>
        <charset val="134"/>
      </rPr>
      <t xml:space="preserve">
</t>
    </r>
    <r>
      <rPr>
        <sz val="9"/>
        <color rgb="FF000000"/>
        <rFont val="等线"/>
        <charset val="134"/>
      </rPr>
      <t>院办公技能大赛一等奖</t>
    </r>
  </si>
  <si>
    <t>院志协次要负责人</t>
  </si>
  <si>
    <t>302024315167</t>
  </si>
  <si>
    <t>李思宇</t>
  </si>
  <si>
    <t>20060204</t>
  </si>
  <si>
    <t>湖南岳阳</t>
  </si>
  <si>
    <r>
      <rPr>
        <sz val="9"/>
        <color rgb="FF000000"/>
        <rFont val="等线"/>
        <charset val="134"/>
      </rPr>
      <t>单向学习奖学金二等奖</t>
    </r>
    <r>
      <rPr>
        <sz val="9"/>
        <color rgb="FF000000"/>
        <rFont val="等线"/>
        <charset val="134"/>
      </rPr>
      <t xml:space="preserve">
</t>
    </r>
    <r>
      <rPr>
        <sz val="9"/>
        <color rgb="FF000000"/>
        <rFont val="等线"/>
        <charset val="134"/>
      </rPr>
      <t>二等优秀学生</t>
    </r>
    <r>
      <rPr>
        <sz val="9"/>
        <color rgb="FF000000"/>
        <rFont val="等线"/>
        <charset val="134"/>
      </rPr>
      <t xml:space="preserve">
</t>
    </r>
    <r>
      <rPr>
        <sz val="9"/>
        <color rgb="FF000000"/>
        <rFont val="等线"/>
        <charset val="134"/>
      </rPr>
      <t>浙江省大学生物理理论创新竞赛二等奖</t>
    </r>
    <r>
      <rPr>
        <sz val="9"/>
        <color rgb="FF000000"/>
        <rFont val="等线"/>
        <charset val="134"/>
      </rPr>
      <t xml:space="preserve">
</t>
    </r>
    <r>
      <rPr>
        <sz val="9"/>
        <color rgb="FF000000"/>
        <rFont val="等线"/>
        <charset val="134"/>
      </rPr>
      <t>铁路杭州站2025年度“优秀志愿者”</t>
    </r>
    <r>
      <rPr>
        <sz val="9"/>
        <color rgb="FF000000"/>
        <rFont val="等线"/>
        <charset val="134"/>
      </rPr>
      <t xml:space="preserve">
</t>
    </r>
    <r>
      <rPr>
        <sz val="9"/>
        <color rgb="FF000000"/>
        <rFont val="等线"/>
        <charset val="134"/>
      </rPr>
      <t>院CTF竞赛一等奖</t>
    </r>
    <r>
      <rPr>
        <sz val="9"/>
        <color rgb="FF000000"/>
        <rFont val="等线"/>
        <charset val="134"/>
      </rPr>
      <t xml:space="preserve">
</t>
    </r>
    <r>
      <rPr>
        <sz val="9"/>
        <color rgb="FF000000"/>
        <rFont val="等线"/>
        <charset val="134"/>
      </rPr>
      <t>院程序设计竞赛一等奖</t>
    </r>
    <r>
      <rPr>
        <sz val="9"/>
        <color rgb="FF000000"/>
        <rFont val="等线"/>
        <charset val="134"/>
      </rPr>
      <t xml:space="preserve">
</t>
    </r>
    <r>
      <rPr>
        <sz val="9"/>
        <color rgb="FF000000"/>
        <rFont val="等线"/>
        <charset val="134"/>
      </rPr>
      <t>院办公技能大赛一等奖</t>
    </r>
  </si>
  <si>
    <t>校志协组织联络部干事</t>
  </si>
  <si>
    <t>302024315165</t>
  </si>
  <si>
    <t>童彦衡</t>
  </si>
  <si>
    <r>
      <rPr>
        <sz val="9"/>
        <color rgb="FF000000"/>
        <rFont val="等线"/>
        <charset val="134"/>
      </rPr>
      <t>单项学习奖学金三等奖</t>
    </r>
    <r>
      <rPr>
        <sz val="9"/>
        <color rgb="FF000000"/>
        <rFont val="等线"/>
        <charset val="134"/>
      </rPr>
      <t xml:space="preserve">
</t>
    </r>
    <r>
      <rPr>
        <sz val="9"/>
        <color rgb="FF000000"/>
        <rFont val="等线"/>
        <charset val="134"/>
      </rPr>
      <t>院学科竞赛三等奖</t>
    </r>
    <r>
      <rPr>
        <sz val="9"/>
        <color rgb="FF000000"/>
        <rFont val="等线"/>
        <charset val="134"/>
      </rPr>
      <t xml:space="preserve">
</t>
    </r>
    <r>
      <rPr>
        <sz val="9"/>
        <color rgb="FF000000"/>
        <rFont val="等线"/>
        <charset val="134"/>
      </rPr>
      <t>院网络安全竞赛一等奖</t>
    </r>
    <r>
      <rPr>
        <sz val="9"/>
        <color rgb="FF000000"/>
        <rFont val="等线"/>
        <charset val="134"/>
      </rPr>
      <t xml:space="preserve">
</t>
    </r>
    <r>
      <rPr>
        <sz val="9"/>
        <color rgb="FF000000"/>
        <rFont val="等线"/>
        <charset val="134"/>
      </rPr>
      <t>院办公技能大赛一等奖</t>
    </r>
    <r>
      <rPr>
        <sz val="9"/>
        <color rgb="FF000000"/>
        <rFont val="等线"/>
        <charset val="134"/>
      </rPr>
      <t xml:space="preserve">
</t>
    </r>
    <r>
      <rPr>
        <sz val="9"/>
        <color rgb="FF000000"/>
        <rFont val="等线"/>
        <charset val="134"/>
      </rPr>
      <t>院程序设计竞赛一等奖</t>
    </r>
  </si>
  <si>
    <t>班长，实践委员</t>
  </si>
  <si>
    <t>302024315008</t>
  </si>
  <si>
    <t>李想</t>
  </si>
  <si>
    <r>
      <rPr>
        <sz val="9"/>
        <color rgb="FF000000"/>
        <rFont val="等线"/>
        <charset val="134"/>
      </rPr>
      <t>单项学习奖学金三等奖</t>
    </r>
    <r>
      <rPr>
        <sz val="9"/>
        <color rgb="FF000000"/>
        <rFont val="等线"/>
        <charset val="134"/>
      </rPr>
      <t xml:space="preserve">
</t>
    </r>
    <r>
      <rPr>
        <sz val="9"/>
        <color rgb="FF000000"/>
        <rFont val="等线"/>
        <charset val="134"/>
      </rPr>
      <t>院第三十三、三十五、三十六届办公技能大赛二等奖</t>
    </r>
    <r>
      <rPr>
        <sz val="9"/>
        <color rgb="FF000000"/>
        <rFont val="等线"/>
        <charset val="134"/>
      </rPr>
      <t xml:space="preserve">
</t>
    </r>
    <r>
      <rPr>
        <sz val="9"/>
        <color rgb="FF000000"/>
        <rFont val="等线"/>
        <charset val="134"/>
      </rPr>
      <t>院程序设计竞赛一等奖</t>
    </r>
    <r>
      <rPr>
        <sz val="9"/>
        <color rgb="FF000000"/>
        <rFont val="等线"/>
        <charset val="134"/>
      </rPr>
      <t xml:space="preserve">
</t>
    </r>
    <r>
      <rPr>
        <sz val="9"/>
        <color rgb="FF000000"/>
        <rFont val="等线"/>
        <charset val="134"/>
      </rPr>
      <t>院国防信息化专题网络攻防夺旗赛</t>
    </r>
    <r>
      <rPr>
        <sz val="9"/>
        <color rgb="FF000000"/>
        <rFont val="等线"/>
        <charset val="134"/>
      </rPr>
      <t xml:space="preserve">
</t>
    </r>
    <r>
      <rPr>
        <sz val="9"/>
        <color rgb="FF000000"/>
        <rFont val="等线"/>
        <charset val="134"/>
      </rPr>
      <t>二等奖</t>
    </r>
    <r>
      <rPr>
        <sz val="9"/>
        <color rgb="FF000000"/>
        <rFont val="等线"/>
        <charset val="134"/>
      </rPr>
      <t xml:space="preserve">
</t>
    </r>
    <r>
      <rPr>
        <sz val="9"/>
        <color rgb="FF000000"/>
        <rFont val="等线"/>
        <charset val="134"/>
      </rPr>
      <t>院青马工程第十五期计忆青年团校优秀学员</t>
    </r>
  </si>
  <si>
    <t>大一上实践委员，大一学生发展中心成员，大二青年志愿者协会计算机分会主要负责人</t>
  </si>
  <si>
    <t>302024315191</t>
  </si>
  <si>
    <t>林宣翰</t>
  </si>
  <si>
    <t>20060723</t>
  </si>
  <si>
    <t>国防信息化专题网络攻防夺旗赛（CTF）一等奖，程序设计赛二等奖，办公技能大赛三等奖</t>
  </si>
  <si>
    <t>党员之家培训部次要负责人，团支书</t>
  </si>
  <si>
    <t>302023315015</t>
  </si>
  <si>
    <t>李苏哲</t>
  </si>
  <si>
    <t>20041106</t>
  </si>
  <si>
    <t>2026中国机器人大赛机甲大师高校联盟赛（上海站）一等奖，第三十四届办公技能大赛二等奖，第三十三界办公技能大赛三等奖，院纵横杯辩论比赛一等奖，纵横杯辩论比赛亚军</t>
  </si>
  <si>
    <t>软工2305心理委员</t>
  </si>
  <si>
    <t>302023315351</t>
  </si>
  <si>
    <t>王莹</t>
  </si>
  <si>
    <t>博物馆文化之旅优秀团队展演一等奖、第四十二届专业学术竞赛二等奖、畅言杯校园提案大赛一等奖、模拟政协提案大赛三等奖</t>
  </si>
  <si>
    <t>2023级计算机学院团总支副书记</t>
  </si>
  <si>
    <t>302024315291</t>
  </si>
  <si>
    <t>黄彬斐</t>
  </si>
  <si>
    <t>20060830</t>
  </si>
  <si>
    <t>2024软件工程05</t>
  </si>
  <si>
    <t>山东德州</t>
  </si>
  <si>
    <t>第三十五届办公技能大赛三等奖、第四十三届专业学术竞赛三等奖、第二十六届“向阳杯”二等奖、2025年度院级优秀团干</t>
  </si>
  <si>
    <t>大一大二团支书</t>
  </si>
  <si>
    <t>302024315183</t>
  </si>
  <si>
    <t>陈苡歆</t>
  </si>
  <si>
    <t>20060417</t>
  </si>
  <si>
    <t>江西南昌</t>
  </si>
  <si>
    <t>第三十三届技能办公大赛三等奖 第三十五届办公技能大赛三等奖 第四十二届专业学术竞赛三等奖 第四十三界专业学术竞赛一等奖</t>
  </si>
  <si>
    <t>大一大二心理委员</t>
  </si>
  <si>
    <t>302024315002</t>
  </si>
  <si>
    <t>史俊杰</t>
  </si>
  <si>
    <t>20060714</t>
  </si>
  <si>
    <t xml:space="preserve">RoboMaster2026机甲大师高校联盟赛（上海站）一等奖（团体） 第三十三届技能办公大赛三等奖 第三十五届办公技能大赛二等奖 第三十六届办公技能大赛一等奖 第四十一届专业学术竞赛二等奖 第四十三界专业学术竞赛一等奖 </t>
  </si>
  <si>
    <t>软工2405班实践委员</t>
  </si>
  <si>
    <t>302024315084</t>
  </si>
  <si>
    <t>韩俊恒</t>
  </si>
  <si>
    <t>20051017</t>
  </si>
  <si>
    <t>2026浙工大电商常规赛校赛三等奖 浙江工业大学大学生程序设计竞赛铜奖 2025年网络安全攻防赛三等奖 2025年程序设计赛（7月）一等奖 第四十二届专业学术竞赛三等奖 创意代码大赛三等奖 第三十五届办公技能大赛三等奖 第四十三届专业学术竞赛二等奖 浙江省大学生物理理论创新竞赛三等奖</t>
  </si>
  <si>
    <t>大一大二班长</t>
  </si>
  <si>
    <t>302024315041</t>
  </si>
  <si>
    <t>林雨铖</t>
  </si>
  <si>
    <t>20051108</t>
  </si>
  <si>
    <t>icpc亚洲区域赛南京铜奖</t>
  </si>
  <si>
    <t>302024315061</t>
  </si>
  <si>
    <t>孔佳琪</t>
  </si>
  <si>
    <t>20060108</t>
  </si>
  <si>
    <t>302024315076</t>
  </si>
  <si>
    <t>徐伟豪</t>
  </si>
  <si>
    <t>20051115</t>
  </si>
  <si>
    <t>2024软件工程06</t>
  </si>
  <si>
    <t>三十五届办公技能大赛三等奖，四十三届专业学术竞赛三等奖，校十五届运河杯铜奖</t>
  </si>
  <si>
    <t>大一上团支书，大一下至今实践委员。大一志协计算机分会部员，大二志协工作人员</t>
  </si>
  <si>
    <t>202105080208</t>
  </si>
  <si>
    <t>李缘杰</t>
  </si>
  <si>
    <t>20021223</t>
  </si>
  <si>
    <t>24级、25级军训工作优秀教官，三十五届办公技能大赛二等奖</t>
  </si>
  <si>
    <t>大一校先锋队教练</t>
  </si>
  <si>
    <t>302024315091</t>
  </si>
  <si>
    <t>金文哲</t>
  </si>
  <si>
    <t>20060818</t>
  </si>
  <si>
    <t>四十二届专业学术竞赛二等，畅言杯校园提案大赛三等，院专业行业探索三等</t>
  </si>
  <si>
    <t>302023315288</t>
  </si>
  <si>
    <t>董婧</t>
  </si>
  <si>
    <t>20050216</t>
  </si>
  <si>
    <t>学习单项三等奖学金</t>
  </si>
  <si>
    <t>上一届院组织部负责人</t>
  </si>
  <si>
    <t>302024315155</t>
  </si>
  <si>
    <t>黄诗甜</t>
  </si>
  <si>
    <t>20050930</t>
  </si>
  <si>
    <t>2024软件工程01</t>
  </si>
  <si>
    <t>校级优秀团干</t>
  </si>
  <si>
    <t>班级团支书</t>
  </si>
  <si>
    <t>302024315223</t>
  </si>
  <si>
    <t>虞淏凯</t>
  </si>
  <si>
    <t>20060301</t>
  </si>
  <si>
    <t>院青马副部</t>
  </si>
  <si>
    <t>302024315020</t>
  </si>
  <si>
    <t>胡乔涵</t>
  </si>
  <si>
    <t>校优秀团干，校知行杯第二名，学习专项三等奖学金，社会工作奖学金 了，院办公技能大赛一等奖</t>
  </si>
  <si>
    <t>24级团总支，院学生会890综合事务管理中心主要负责人</t>
  </si>
  <si>
    <t>302024315131</t>
  </si>
  <si>
    <t>林思佟</t>
  </si>
  <si>
    <t>省政府奖学金，优秀学生二等奖学金，二等学习奖学金，校级优秀学生，2025AI+信息素养大赛校二等奖，2025年浙江工业大学英语短视频大赛校三等奖</t>
  </si>
  <si>
    <t>班级学习委员（大一上），党员之家宣传部部长</t>
  </si>
  <si>
    <t>302024315173</t>
  </si>
  <si>
    <t>徐铭伟</t>
  </si>
  <si>
    <r>
      <rPr>
        <sz val="11"/>
        <color rgb="FF000000"/>
        <rFont val="宋体"/>
        <charset val="134"/>
        <scheme val="minor"/>
      </rPr>
      <t>2025年寒假软件设计大赛一等奖</t>
    </r>
    <r>
      <rPr>
        <sz val="11"/>
        <color rgb="FF000000"/>
        <rFont val="宋体"/>
        <charset val="134"/>
        <scheme val="minor"/>
      </rPr>
      <t xml:space="preserve">
</t>
    </r>
    <r>
      <rPr>
        <sz val="11"/>
        <color rgb="FF000000"/>
        <rFont val="宋体"/>
        <charset val="134"/>
        <scheme val="minor"/>
      </rPr>
      <t>，国防信息化专题网络攻防夺旗赛一等奖</t>
    </r>
    <r>
      <rPr>
        <sz val="11"/>
        <color rgb="FF000000"/>
        <rFont val="宋体"/>
        <charset val="134"/>
        <scheme val="minor"/>
      </rPr>
      <t xml:space="preserve">
</t>
    </r>
  </si>
  <si>
    <t>302024315018</t>
  </si>
  <si>
    <t>叶妍泽</t>
  </si>
  <si>
    <t>20051031</t>
  </si>
  <si>
    <t>省政府奖学金，优秀学生一等奖学金，一等学习奖学金，院级优秀团干</t>
  </si>
  <si>
    <t>302024315051</t>
  </si>
  <si>
    <t>沈恋宸</t>
  </si>
  <si>
    <t>20060315</t>
  </si>
  <si>
    <t>江苏苏州</t>
  </si>
  <si>
    <t>2025寒假软件设计大赛一等奖，校统计建模大赛三等奖三等奖，华为icy大赛省级二等奖</t>
  </si>
  <si>
    <t>班级心理委员，院团委社团管理中心负责人</t>
  </si>
  <si>
    <t>302024315062</t>
  </si>
  <si>
    <t>张艺萱</t>
  </si>
  <si>
    <t>20060325</t>
  </si>
  <si>
    <t>国家奖学金，优秀学生一等奖学金，一等学习奖学金，校级优秀学生，校优秀团员；浙江省高等数学微积分竞赛省级一等奖；全国大学生数学建模竞赛省级二等奖；华为ICT大赛（云赛道）省级二等奖；全国大学生数学竞赛省级三等奖；浙江省物理理论创新大赛省级三等奖；第十五届“运河杯”创业计划竞赛“挑战杯”专项赛校铜奖（负责人）；浙江工业大学统计建模校三等奖；2025AI+信息素养大赛校三等奖；2026年寒假软件设计大赛院第一（队长）； 分党校主题讨论作品院一等奖；</t>
  </si>
  <si>
    <t>班级学习委员，院学生会合作发展部副部，校A类社团印象工大运营部部长</t>
  </si>
  <si>
    <t>302024315239</t>
  </si>
  <si>
    <t>朱嘉进</t>
  </si>
  <si>
    <t>20060116</t>
  </si>
  <si>
    <t>302024315231</t>
  </si>
  <si>
    <t>葛宇晨</t>
  </si>
  <si>
    <t>302024315240</t>
  </si>
  <si>
    <t>张哲宇</t>
  </si>
  <si>
    <t>学习奖学金三等奖，校ACM迎新赛铜牌，校程序设计赛银牌</t>
  </si>
  <si>
    <t>302023562033</t>
  </si>
  <si>
    <t>金星涛</t>
  </si>
  <si>
    <t>20041205</t>
  </si>
  <si>
    <t>2023数据科学与大数据技术(大数据工程应用方向)01</t>
  </si>
  <si>
    <t>计算机学院团体篮球赛第三名</t>
  </si>
  <si>
    <t>302023562035</t>
  </si>
  <si>
    <t>叶思坤</t>
  </si>
  <si>
    <t>数学建模校赛二等奖</t>
  </si>
  <si>
    <t>302024562034</t>
  </si>
  <si>
    <t>刘千寻</t>
  </si>
  <si>
    <t>20050904</t>
  </si>
  <si>
    <t>2024数据科学与大数据技术(大数据工程应用方向)01</t>
  </si>
  <si>
    <t>河北唐山</t>
  </si>
  <si>
    <t>302024562027</t>
  </si>
  <si>
    <t>于秀萱</t>
  </si>
  <si>
    <t>302024562059</t>
  </si>
  <si>
    <t>曾程敏</t>
  </si>
  <si>
    <t>20060515</t>
  </si>
  <si>
    <t>江西宜春</t>
  </si>
  <si>
    <t>302024562002</t>
  </si>
  <si>
    <t>朱依宸</t>
  </si>
  <si>
    <t>20060322</t>
  </si>
  <si>
    <t>服务外包省二，大学生数学建模省二，第十五届小挑校银奖，第二届“畅言杯”校园提案大赛二等奖，第三十五届校运会1500m第三名、800m第六名</t>
  </si>
  <si>
    <t>2024级团总支书记，班长</t>
  </si>
  <si>
    <t>302024562004</t>
  </si>
  <si>
    <t>陈伟翔</t>
  </si>
  <si>
    <t>20051205</t>
  </si>
  <si>
    <t>全国大学生数学竞赛三等奖，技能办公大赛三等奖</t>
  </si>
  <si>
    <t>302024562011</t>
  </si>
  <si>
    <t>张轩瑜</t>
  </si>
  <si>
    <t>专业学术竞赛三等奖，办公技能大赛二等奖</t>
  </si>
  <si>
    <t>302023315065</t>
  </si>
  <si>
    <t>杜增博</t>
  </si>
  <si>
    <t>20060829</t>
  </si>
  <si>
    <t>302024315103</t>
  </si>
  <si>
    <t>陈郭宜</t>
  </si>
  <si>
    <t>20060502</t>
  </si>
  <si>
    <t>2024数字媒体技术01</t>
  </si>
  <si>
    <r>
      <rPr>
        <sz val="10.5"/>
        <color rgb="FF000000"/>
        <rFont val="宋体"/>
        <charset val="134"/>
        <scheme val="minor"/>
      </rPr>
      <t>1.2025年3月被浙江工业大写计算机科学与技术学院评为加油团支部记忆风采宣讲员。</t>
    </r>
    <r>
      <rPr>
        <sz val="10.5"/>
        <color rgb="FF000000"/>
        <rFont val="宋体"/>
        <charset val="134"/>
        <scheme val="minor"/>
      </rPr>
      <t xml:space="preserve">
</t>
    </r>
    <r>
      <rPr>
        <sz val="10.5"/>
        <color rgb="FF000000"/>
        <rFont val="宋体"/>
        <charset val="134"/>
        <scheme val="minor"/>
      </rPr>
      <t>2.2025年9月被浙江工业大学计算机科学与技术学院计忆青年团校评为优秀学员。</t>
    </r>
    <r>
      <rPr>
        <sz val="10.5"/>
        <color rgb="FF000000"/>
        <rFont val="宋体"/>
        <charset val="134"/>
        <scheme val="minor"/>
      </rPr>
      <t xml:space="preserve">
</t>
    </r>
    <r>
      <rPr>
        <sz val="10.5"/>
        <color rgb="FF000000"/>
        <rFont val="宋体"/>
        <charset val="134"/>
        <scheme val="minor"/>
      </rPr>
      <t>3.2025年10月获浙江工业大学计算机科学与技术学院二等学习奖学金和优秀学生二等奖学金。</t>
    </r>
    <r>
      <rPr>
        <sz val="10.5"/>
        <color rgb="FF000000"/>
        <rFont val="宋体"/>
        <charset val="134"/>
        <scheme val="minor"/>
      </rPr>
      <t xml:space="preserve">
</t>
    </r>
    <r>
      <rPr>
        <sz val="10.5"/>
        <color rgb="FF000000"/>
        <rFont val="宋体"/>
        <charset val="134"/>
        <scheme val="minor"/>
      </rPr>
      <t>4.2025年11月获浙江工业大学畅言杯比赛一等奖。</t>
    </r>
    <r>
      <rPr>
        <sz val="10.5"/>
        <color rgb="FF000000"/>
        <rFont val="宋体"/>
        <charset val="134"/>
        <scheme val="minor"/>
      </rPr>
      <t xml:space="preserve">
</t>
    </r>
    <r>
      <rPr>
        <sz val="10.5"/>
        <color rgb="FF000000"/>
        <rFont val="宋体"/>
        <charset val="134"/>
        <scheme val="minor"/>
      </rPr>
      <t>5.2025年11月获浙江工业大学计算机科学与技术学院第三十五届办公技能大赛三等奖。</t>
    </r>
    <r>
      <rPr>
        <sz val="10.5"/>
        <color rgb="FF000000"/>
        <rFont val="宋体"/>
        <charset val="134"/>
        <scheme val="minor"/>
      </rPr>
      <t xml:space="preserve">
</t>
    </r>
    <r>
      <rPr>
        <sz val="10.5"/>
        <color rgb="FF000000"/>
        <rFont val="宋体"/>
        <charset val="134"/>
        <scheme val="minor"/>
      </rPr>
      <t>6.2025年12月获浙江工业大学计算机科学与技术学院第四十三届专业学术竞赛一等奖。</t>
    </r>
    <r>
      <rPr>
        <sz val="10.5"/>
        <color rgb="FF000000"/>
        <rFont val="宋体"/>
        <charset val="134"/>
        <scheme val="minor"/>
      </rPr>
      <t xml:space="preserve">
</t>
    </r>
    <r>
      <rPr>
        <sz val="10.5"/>
        <color rgb="FF000000"/>
        <rFont val="宋体"/>
        <charset val="134"/>
        <scheme val="minor"/>
      </rPr>
      <t>7.2026年3月获浙江工业大学计算机科学与技术学院第三十六届办公技能大赛三等奖。</t>
    </r>
  </si>
  <si>
    <t>302024315100</t>
  </si>
  <si>
    <t>毛思瑜</t>
  </si>
  <si>
    <t>20060206</t>
  </si>
  <si>
    <t xml:space="preserve">省政府奖学金，二等学习奖学金，优秀学生二等奖学金，全国大学生数学建模国赛二等奖，院级优秀团员，第三十六届办公技能大赛一等奖，第四十二届专业学术竞赛一等奖，创意代码大赛二等奖，第三十四届办公技能大赛二等奖，第四十一届专业学术竞赛二等奖，国防信息化专题网络攻防夺旗赛二等奖，第三十三届办公技能大赛二等奖，数学建模校赛三等奖，第一届专业行业探索大赛院赛二等奖，安恒杯浙江工业大学网络与信息安全CTF新生赛三等奖等,上半年分党校培训班优秀主题讨论作品三等奖，纵横杯辩论比赛一等奖
</t>
  </si>
  <si>
    <t>团支书（大一下）</t>
  </si>
  <si>
    <t>302024315159</t>
  </si>
  <si>
    <t>王沁扬</t>
  </si>
  <si>
    <t>20060119</t>
  </si>
  <si>
    <t>回族</t>
  </si>
  <si>
    <t>302024315397</t>
  </si>
  <si>
    <t>郭钰炜</t>
  </si>
  <si>
    <t>20060504</t>
  </si>
  <si>
    <t>山西太原</t>
  </si>
  <si>
    <t>2024-2025省政府奖学金
2024-2025优秀学生二等奖学金
大学生ai+素养大赛校级二等奖
2025年浙江工业大学军训标兵
第二十一届木球锦标赛校级团体第一名
第一届畅言杯校级二等奖，第二届畅言杯校级三等奖
创意代码大赛院级三等奖
反法西斯战争胜利八十周年征文大赛院二等奖
e度摄影大赛院级二等奖
“加油团支部”风采展示活动院级团体一等奖
专业行业探索大赛院级团体三等奖
2024知行杯理论知识竞赛院级二等奖
院级通报表扬一次
计算机学院一星级志愿者</t>
  </si>
  <si>
    <t>24级数媒01班学习委员</t>
  </si>
  <si>
    <t>302024315313</t>
  </si>
  <si>
    <t>任心怡</t>
  </si>
  <si>
    <r>
      <rPr>
        <sz val="11"/>
        <color rgb="FF000000"/>
        <rFont val="宋体"/>
        <charset val="134"/>
        <scheme val="minor"/>
      </rPr>
      <t>2025年度计算机学院校级优秀团员，院级优秀团员</t>
    </r>
    <r>
      <rPr>
        <sz val="11"/>
        <color rgb="FF000000"/>
        <rFont val="宋体"/>
        <charset val="134"/>
        <scheme val="minor"/>
      </rPr>
      <t xml:space="preserve">
</t>
    </r>
    <r>
      <rPr>
        <sz val="11"/>
        <color rgb="FF000000"/>
        <rFont val="宋体"/>
        <charset val="134"/>
        <scheme val="minor"/>
      </rPr>
      <t>浙江工业大学青年马克思主义者学校计算机分校青马工程第十五期计忆青年团校 优秀学员</t>
    </r>
    <r>
      <rPr>
        <sz val="11"/>
        <color rgb="FF000000"/>
        <rFont val="宋体"/>
        <charset val="134"/>
        <scheme val="minor"/>
      </rPr>
      <t xml:space="preserve">
</t>
    </r>
    <r>
      <rPr>
        <sz val="11"/>
        <color rgb="FF000000"/>
        <rFont val="宋体"/>
        <charset val="134"/>
        <scheme val="minor"/>
      </rPr>
      <t>第三十六届“青春杯”五四火炬接力赛 第三名</t>
    </r>
    <r>
      <rPr>
        <sz val="11"/>
        <color rgb="FF000000"/>
        <rFont val="宋体"/>
        <charset val="134"/>
        <scheme val="minor"/>
      </rPr>
      <t xml:space="preserve">
</t>
    </r>
    <r>
      <rPr>
        <sz val="11"/>
        <color rgb="FF000000"/>
        <rFont val="宋体"/>
        <charset val="134"/>
        <scheme val="minor"/>
      </rPr>
      <t>2025年计算机学院“纵横杯”辩论赛一等奖</t>
    </r>
    <r>
      <rPr>
        <sz val="11"/>
        <color rgb="FF000000"/>
        <rFont val="宋体"/>
        <charset val="134"/>
        <scheme val="minor"/>
      </rPr>
      <t xml:space="preserve">
</t>
    </r>
    <r>
      <rPr>
        <sz val="11"/>
        <color rgb="FF000000"/>
        <rFont val="宋体"/>
        <charset val="134"/>
        <scheme val="minor"/>
      </rPr>
      <t>2026年寒假软件设计大赛 第二名</t>
    </r>
    <r>
      <rPr>
        <sz val="11"/>
        <color rgb="FF000000"/>
        <rFont val="宋体"/>
        <charset val="134"/>
        <scheme val="minor"/>
      </rPr>
      <t xml:space="preserve">
</t>
    </r>
    <r>
      <rPr>
        <sz val="11"/>
        <color rgb="FF000000"/>
        <rFont val="宋体"/>
        <charset val="134"/>
        <scheme val="minor"/>
      </rPr>
      <t>浙江工业大学学习三等奖学金</t>
    </r>
    <r>
      <rPr>
        <sz val="11"/>
        <color rgb="FF000000"/>
        <rFont val="宋体"/>
        <charset val="134"/>
        <scheme val="minor"/>
      </rPr>
      <t xml:space="preserve">
</t>
    </r>
    <r>
      <rPr>
        <sz val="11"/>
        <color rgb="FF000000"/>
        <rFont val="宋体"/>
        <charset val="134"/>
        <scheme val="minor"/>
      </rPr>
      <t>第三十五届办公技能大赛 二等奖</t>
    </r>
    <r>
      <rPr>
        <sz val="11"/>
        <color rgb="FF000000"/>
        <rFont val="宋体"/>
        <charset val="134"/>
        <scheme val="minor"/>
      </rPr>
      <t xml:space="preserve">
</t>
    </r>
    <r>
      <rPr>
        <sz val="11"/>
        <color rgb="FF000000"/>
        <rFont val="宋体"/>
        <charset val="134"/>
        <scheme val="minor"/>
      </rPr>
      <t>第三十六届办公技能大赛 二等奖</t>
    </r>
    <r>
      <rPr>
        <sz val="11"/>
        <color rgb="FF000000"/>
        <rFont val="宋体"/>
        <charset val="134"/>
        <scheme val="minor"/>
      </rPr>
      <t xml:space="preserve">
</t>
    </r>
    <r>
      <rPr>
        <sz val="11"/>
        <color rgb="FF000000"/>
        <rFont val="宋体"/>
        <charset val="134"/>
        <scheme val="minor"/>
      </rPr>
      <t>“指尖清风，码上廉动”创意大赛 二等奖</t>
    </r>
    <r>
      <rPr>
        <sz val="11"/>
        <color rgb="FF000000"/>
        <rFont val="宋体"/>
        <charset val="134"/>
        <scheme val="minor"/>
      </rPr>
      <t xml:space="preserve">
</t>
    </r>
    <r>
      <rPr>
        <sz val="11"/>
        <color rgb="FF000000"/>
        <rFont val="宋体"/>
        <charset val="134"/>
        <scheme val="minor"/>
      </rPr>
      <t>“八秩荣光映山河 青春奋进续华章”主题征文 二等奖</t>
    </r>
    <r>
      <rPr>
        <sz val="11"/>
        <color rgb="FF000000"/>
        <rFont val="宋体"/>
        <charset val="134"/>
        <scheme val="minor"/>
      </rPr>
      <t xml:space="preserve">
</t>
    </r>
    <r>
      <rPr>
        <sz val="11"/>
        <color rgb="FF000000"/>
        <rFont val="宋体"/>
        <charset val="134"/>
        <scheme val="minor"/>
      </rPr>
      <t>第一届专业行业探索大赛二等奖</t>
    </r>
    <r>
      <rPr>
        <sz val="11"/>
        <color rgb="FF000000"/>
        <rFont val="宋体"/>
        <charset val="134"/>
        <scheme val="minor"/>
      </rPr>
      <t xml:space="preserve">
</t>
    </r>
    <r>
      <rPr>
        <sz val="11"/>
        <color rgb="FF000000"/>
        <rFont val="宋体"/>
        <charset val="134"/>
        <scheme val="minor"/>
      </rPr>
      <t>2024年新生奖学金</t>
    </r>
  </si>
  <si>
    <r>
      <rPr>
        <sz val="11"/>
        <color rgb="FF000000"/>
        <rFont val="宋体"/>
        <charset val="134"/>
        <scheme val="minor"/>
      </rPr>
      <t>2024-2026实践委员</t>
    </r>
    <r>
      <rPr>
        <sz val="11"/>
        <color rgb="FF000000"/>
        <rFont val="宋体"/>
        <charset val="134"/>
        <scheme val="minor"/>
      </rPr>
      <t xml:space="preserve">
</t>
    </r>
    <r>
      <rPr>
        <sz val="11"/>
        <color rgb="FF000000"/>
        <rFont val="宋体"/>
        <charset val="134"/>
        <scheme val="minor"/>
      </rPr>
      <t>2025-2026校学生公寓自治委员会生服部干事</t>
    </r>
    <r>
      <rPr>
        <sz val="11"/>
        <color rgb="FF000000"/>
        <rFont val="宋体"/>
        <charset val="134"/>
        <scheme val="minor"/>
      </rPr>
      <t xml:space="preserve">
</t>
    </r>
    <r>
      <rPr>
        <sz val="11"/>
        <color rgb="FF000000"/>
        <rFont val="宋体"/>
        <charset val="134"/>
        <scheme val="minor"/>
      </rPr>
      <t>2024-2025“书香工大”读书沙龙俱乐部活动部干事</t>
    </r>
    <r>
      <rPr>
        <sz val="11"/>
        <color rgb="FF000000"/>
        <rFont val="宋体"/>
        <charset val="134"/>
        <scheme val="minor"/>
      </rPr>
      <t xml:space="preserve">
</t>
    </r>
    <r>
      <rPr>
        <sz val="11"/>
        <color rgb="FF000000"/>
        <rFont val="宋体"/>
        <charset val="134"/>
        <scheme val="minor"/>
      </rPr>
      <t>旅行协会活动策划</t>
    </r>
    <r>
      <rPr>
        <sz val="11"/>
        <color rgb="FF000000"/>
        <rFont val="宋体"/>
        <charset val="134"/>
        <scheme val="minor"/>
      </rPr>
      <t xml:space="preserve">
</t>
    </r>
    <r>
      <rPr>
        <sz val="11"/>
        <color rgb="FF000000"/>
        <rFont val="宋体"/>
        <charset val="134"/>
        <scheme val="minor"/>
      </rPr>
      <t>创游工坊干员</t>
    </r>
  </si>
  <si>
    <t>302024315030</t>
  </si>
  <si>
    <t>刘铭朗</t>
  </si>
  <si>
    <t>20060225</t>
  </si>
  <si>
    <t>博物馆之旅三等奖，阅兵式战地综合演练综合优异，算法挑战赛三等奖</t>
  </si>
  <si>
    <t>计算机学院勤工俭学与学业指导中心副部长</t>
  </si>
  <si>
    <t>302024315129</t>
  </si>
  <si>
    <t>王昊</t>
  </si>
  <si>
    <t>20051203</t>
  </si>
  <si>
    <t>2024数字媒体技术02</t>
  </si>
  <si>
    <t>办公技能大赛二等奖，办公技能大赛三等奖，专业行业探索大赛三等奖</t>
  </si>
  <si>
    <t>担任团支书</t>
  </si>
  <si>
    <t>302024315130</t>
  </si>
  <si>
    <t>胡若惜</t>
  </si>
  <si>
    <t>20051014</t>
  </si>
  <si>
    <r>
      <rPr>
        <sz val="11"/>
        <color rgb="FF000000"/>
        <rFont val="宋体"/>
        <charset val="134"/>
        <scheme val="minor"/>
      </rPr>
      <t>省服务外包二等奖；校运河杯金奖；校畅言杯三等奖；院办公技能大赛一等奖、二等奖</t>
    </r>
    <r>
      <rPr>
        <sz val="11"/>
        <color rgb="FF000000"/>
        <rFont val="宋体"/>
        <charset val="134"/>
        <scheme val="minor"/>
      </rPr>
      <t xml:space="preserve">
</t>
    </r>
    <r>
      <rPr>
        <sz val="11"/>
        <color rgb="FF000000"/>
        <rFont val="宋体"/>
        <charset val="134"/>
        <scheme val="minor"/>
      </rPr>
      <t>省政府奖学金；院优秀学生；院优秀团员</t>
    </r>
  </si>
  <si>
    <t>计算机学院团委学生会Edu工作室学生发展中心成员；计算机学院团委学生会组织部学生发展中心成员；计算机学院团委学生会组织部负责人；数字媒体技术2402实践委员</t>
  </si>
  <si>
    <t>302024315245</t>
  </si>
  <si>
    <t>黄晨谦</t>
  </si>
  <si>
    <t>20051112</t>
  </si>
  <si>
    <t>302024315181</t>
  </si>
  <si>
    <t>李宏菁</t>
  </si>
  <si>
    <t>江苏扬州</t>
  </si>
  <si>
    <t>校第十五届运河杯创业计划竞赛挑战杯专项赛金奖、校第十五届运河杯创业计划竞赛挑战杯专项赛银奖</t>
  </si>
  <si>
    <t>2024学年任职团学会宣传部成员和校学生会宣传部成员</t>
  </si>
  <si>
    <t>302024315263</t>
  </si>
  <si>
    <t>张钰婧</t>
  </si>
  <si>
    <t>20060220</t>
  </si>
  <si>
    <t>2024网络工程01</t>
  </si>
  <si>
    <t>甘肃庆阳</t>
  </si>
  <si>
    <t>2025.12省政府奖学金
2025.12 “八秩荣光映山河，青春奋进续华章”主题征文比赛院级三等奖。
2025年获上半年分党校培训班优秀主题讨论作品评比二等奖；
2025年获浙江工业大学体育舞蹈双人组第四名
2025年获国防信息化专题网络攻防（ctf）二等奖
2025年获第一届专业行业探索大赛院三等奖
2025年获第三十四届办公技能大赛二等奖
2026.3 计算机学院2025年度优秀团干。
2026.3 第三十六届办公技能大赛院级一等奖；</t>
  </si>
  <si>
    <t>2025.03-至今 网工01班团支书
2025.06-至今 计算机学院心理委员联合会负责人
2024.09-2025.06 学校就业与发展协会新媒体宣传部部员
2024.09-2025.06 计算机学院办公室财务部部员</t>
  </si>
  <si>
    <t>302024315202</t>
  </si>
  <si>
    <t>毛杰</t>
  </si>
  <si>
    <t>20060426</t>
  </si>
  <si>
    <t>2025.10 全国大学生数学建模竞赛浙江省三等奖
2025.11 蚂蚁数字马力杯浙江省第十二届大学生服务外包创新应用大赛省级三等奖；
2025.11 浙江工业大学第二届“畅言杯”校园提案大赛校级二等奖
2025.11 第十六期计忆青年团校始业考试暨院“知行杯”理论知识竞赛院级三等奖；
2025.11 第三十五届办公技能大赛院级一等奖；
2025.12 浙江省政府奖学金；
2025.12 中国移动杯·第一届浙江省大学生人工智能竞赛省级一等奖；
2026.3 第三十六届办公技能大赛院级一等奖；
2026.3 计算机学院2025年度优秀团员。</t>
  </si>
  <si>
    <t>2024.09-2025.06 计算机学院团委学生会宣传部部员
2025.03-至今 班级班长
2025.06-至今 计算机学院团委学生会宣传部副部</t>
  </si>
  <si>
    <t>302024315026</t>
  </si>
  <si>
    <t>洪跃嘉</t>
  </si>
  <si>
    <t>2025.03 校级优秀团员
2025.07 院级军训标兵
2025.11 第十九届“挑战杯”全国大学生课外科学技术科技作品竞赛“人工智能+”一等奖；
2025.11 蚂蚁数字马力杯浙江省第十二届大学生服务外包创新应用大赛省级三等奖；
2025.11 浙江工业大学第二届“畅言杯”校园提案大赛校级二等奖；
2025.11 第十六期计忆青年团校始业考试暨院“知行杯”理论知识竞赛院级二等奖；
2025.11 第三十五届办公技能大赛院级三等奖；
2025.12 浙江省政府奖学金；
2025.12 专利两篇；
2025.12 中国移动杯·第一届浙江省大学生人工智能竞赛省级二等奖；
2025.12 计算机科学与技术学院第十五届“挑战杯”专项赛院级三等奖；
2025.12 “八秩荣光映山河，青春奋进续华章”主题征文比赛院级三等奖。
2026.3 2025年度计算机学院院级优秀团干。</t>
  </si>
  <si>
    <t>2024.09-至今 计算机学院2024级本科团总支委员；
2024.09-2025.06 计算机学院党员之家培训部部员；
2024.09-至今 班级心理委员</t>
  </si>
  <si>
    <t>302024315151</t>
  </si>
  <si>
    <t>罗悦宁</t>
  </si>
  <si>
    <t>20051210</t>
  </si>
  <si>
    <t>2024.12 浙江工业大学网络与信息安全CTF校赛二等奖；
2025.5 2025年上半年分党校培训班优秀主题讨论作品评比二等奖；
2025.6 浙江工业大学网络与信息安全CTF校赛三等奖；
2025.7 计算机学院国防信息化专题网络攻防夺旗赛一等奖；
2025.12 “八秩荣光映山河，青春奋进续华章”主题征文比赛院级一等奖；
2025.12 第四十三届专业学术竞赛三等奖；
2025.12 校奖学金；
2026.3 第三十六届办公技能大赛三等奖。</t>
  </si>
  <si>
    <t>2024.9-2025.6 校志愿者协会成员
2024.9-2025.6 校就业与职业发展协会成员
2025.9-至今 班级学习委员</t>
  </si>
  <si>
    <t>302024315045</t>
  </si>
  <si>
    <t>冯誉文</t>
  </si>
  <si>
    <t>河北秦皇岛</t>
  </si>
  <si>
    <t>2024年 校级优秀团干；
2025.07 院级军训标兵；
2025.11 第三十五届办公技能大赛院级二等奖；
2025.6 计算机学院国防信息化专题网络攻防夺旗赛三等奖；
2025.7 计算机学院程序设计赛三等奖；
2025年 第一届专业行业探索大赛院二等奖；
2025年 第三十五届办公技能大赛二等奖；
2025年 校专项奖学金；
2026.2 计算机学院寒假NUS人工智能与机器学习优秀学员
2026.3 计算机学院2025年度优秀团员。</t>
  </si>
  <si>
    <t>2024.9-2025.1 班长
2024.9-至今 计算机学院本科2024团总支副书记
计算机学院第二十一届学生会委员会委员</t>
  </si>
  <si>
    <t>302024315127</t>
  </si>
  <si>
    <t>曹亦柔</t>
  </si>
  <si>
    <t>2025.12月创意代码大赛视觉设计奖</t>
  </si>
  <si>
    <t>302024315108</t>
  </si>
  <si>
    <t>王忆晗</t>
  </si>
  <si>
    <t>20050913</t>
  </si>
  <si>
    <t>2024网络工程02</t>
  </si>
  <si>
    <t>2024.11 校级新生篮球赛第六名
2025.7 2025安恒杯浙江工业大学CTF校赛一等奖
2025.7 国防信息化专题网络攻防夺旗赛一等奖
2025.7 院级军训标兵
2025.12 院级三等学习奖学金
2025.12 院级文体活动奖学金
2026.3 第三十六届办公技能大赛院级二等奖
2026.3 校级运河杯立项</t>
  </si>
  <si>
    <t>2024.9-2025.2 班级学习委员；
2025.3-至今 班级班长</t>
  </si>
  <si>
    <t>302024315014</t>
  </si>
  <si>
    <t>吴诗敏</t>
  </si>
  <si>
    <t>20050909</t>
  </si>
  <si>
    <t>2026.2 联合国儿童基金会月捐两周年证书</t>
  </si>
  <si>
    <t>2024.9-至今 班级心理委员</t>
  </si>
  <si>
    <t>302024315243</t>
  </si>
  <si>
    <t>周意昊</t>
  </si>
  <si>
    <t>20060715</t>
  </si>
  <si>
    <t>河南平顶山</t>
  </si>
  <si>
    <t>2026.4 校级优秀团干；2025.7 校级军训标兵；2026.3第三十六届办公技能大赛三等奖；2025年第三十五届办公技能大赛三等奖；</t>
  </si>
  <si>
    <t>2024.09-至今 计算机学院2024级本科团总支委员
计算机学院第二十一届学生会委员会委员
2025.06-至今 计算机学院学科部负责人</t>
  </si>
  <si>
    <t>211124120059</t>
  </si>
  <si>
    <t>董乔</t>
  </si>
  <si>
    <t>20021218</t>
  </si>
  <si>
    <t>硕-计算机科学与技术2403班</t>
  </si>
  <si>
    <t>院优秀团干</t>
  </si>
  <si>
    <t>团支部书记</t>
  </si>
  <si>
    <t>221124120199</t>
  </si>
  <si>
    <t>沈一超</t>
  </si>
  <si>
    <t>20000927</t>
  </si>
  <si>
    <t>硕-计算机技术2407班</t>
  </si>
  <si>
    <t>没有院级荣誉</t>
  </si>
  <si>
    <t>221124120323</t>
  </si>
  <si>
    <t>董泽翔</t>
  </si>
  <si>
    <t>20010104</t>
  </si>
  <si>
    <t>硕-软件工程2412班</t>
  </si>
  <si>
    <t>97/243</t>
  </si>
  <si>
    <t>221124120128</t>
  </si>
  <si>
    <t>胡旭东</t>
  </si>
  <si>
    <t>20010207</t>
  </si>
  <si>
    <t>硕-计算机技术2405班</t>
  </si>
  <si>
    <t>院级优秀团员</t>
  </si>
  <si>
    <t>221124120137</t>
  </si>
  <si>
    <t>肖俊杰</t>
  </si>
  <si>
    <t>20011030</t>
  </si>
  <si>
    <t>计算机学院篮球新生杯季军</t>
  </si>
  <si>
    <t>专利：一种基于动态网络重构的热点子话题发现方法及系统、一种基于注意力机制的多维特征融合争议检测方法及系统</t>
  </si>
  <si>
    <t>班长、寝室长</t>
  </si>
  <si>
    <t>221124120164</t>
  </si>
  <si>
    <t>胡阳</t>
  </si>
  <si>
    <t>20011027</t>
  </si>
  <si>
    <t>硕-计算机技术2406班</t>
  </si>
  <si>
    <t>河南开封</t>
  </si>
  <si>
    <t>专利：一种基于大模型抽取知识的攻击技战术对比识别方法、一种基于模糊对象增强的无人机小目标检测方法及装置、一种基于语义上下文感知强化学习的无人机路径规划方法、论文：LogAlign: A framework for cross-scale kernel behavior semantic recognition and log interpretation、ComHunter：Threat Hunting System Based on Overlapping Behavior Community Contrast，Computers &amp; security</t>
  </si>
  <si>
    <t>2406班班长</t>
  </si>
  <si>
    <t>221124120195</t>
  </si>
  <si>
    <t>沈凯薛耀</t>
  </si>
  <si>
    <t>20010527</t>
  </si>
  <si>
    <t>211124120106</t>
  </si>
  <si>
    <t>王银烨</t>
  </si>
  <si>
    <t>20000902</t>
  </si>
  <si>
    <t>硕-软件工程2404班</t>
  </si>
  <si>
    <t>优秀助教</t>
  </si>
  <si>
    <t>221124120161</t>
  </si>
  <si>
    <t>孙兵</t>
  </si>
  <si>
    <t>20020108</t>
  </si>
  <si>
    <t>安徽黄山</t>
  </si>
  <si>
    <t>14/28</t>
  </si>
  <si>
    <t xml:space="preserve">中国高校计算机大赛-智能交互创新赛全国优胜奖																															</t>
  </si>
  <si>
    <t>211124120037</t>
  </si>
  <si>
    <t>项宇杰</t>
  </si>
  <si>
    <t>20020808</t>
  </si>
  <si>
    <t>硕-计算机科学与技术2402班</t>
  </si>
  <si>
    <t>221124120219</t>
  </si>
  <si>
    <t>熊昌健</t>
  </si>
  <si>
    <t>20011019</t>
  </si>
  <si>
    <t>硕-计算机技术2408班</t>
  </si>
  <si>
    <t>安徽滁州</t>
  </si>
  <si>
    <t>院级优秀团员（2025年度）</t>
  </si>
  <si>
    <t>CCF-B一篇</t>
  </si>
  <si>
    <t>221124120261</t>
  </si>
  <si>
    <t>姚明星</t>
  </si>
  <si>
    <t>20011126</t>
  </si>
  <si>
    <t>硕-计算机技术2410班</t>
  </si>
  <si>
    <t>院级优秀团员（2025）</t>
  </si>
  <si>
    <t>211124120092</t>
  </si>
  <si>
    <t>杨浩兵</t>
  </si>
  <si>
    <t>20030109</t>
  </si>
  <si>
    <t>中文核心一篇，SCI四区一篇</t>
  </si>
  <si>
    <t>211124120104</t>
  </si>
  <si>
    <t>章学梁</t>
  </si>
  <si>
    <t>20020313</t>
  </si>
  <si>
    <r>
      <rPr>
        <sz val="9"/>
        <color rgb="FF000000"/>
        <rFont val="宋体"/>
        <charset val="134"/>
        <scheme val="minor"/>
      </rPr>
      <t>院级优秀团员（2024年度）；2025</t>
    </r>
    <r>
      <rPr>
        <sz val="9"/>
        <color rgb="FF000000"/>
        <rFont val="宋体"/>
        <charset val="134"/>
        <scheme val="minor"/>
      </rPr>
      <t xml:space="preserve">  </t>
    </r>
    <r>
      <rPr>
        <sz val="9"/>
        <color rgb="FF000000"/>
        <rFont val="宋体"/>
        <charset val="134"/>
        <scheme val="minor"/>
      </rPr>
      <t>Kaggle BYU - Locating Bacterial Flagellar Motors 队员</t>
    </r>
    <r>
      <rPr>
        <sz val="9"/>
        <color rgb="FF000000"/>
        <rFont val="宋体"/>
        <charset val="134"/>
        <scheme val="minor"/>
      </rPr>
      <t xml:space="preserve">  </t>
    </r>
    <r>
      <rPr>
        <sz val="9"/>
        <color rgb="FF000000"/>
        <rFont val="宋体"/>
        <charset val="134"/>
        <scheme val="minor"/>
      </rPr>
      <t>银牌，初赛第2 (42/1136)；“睿创杯”首届高校创新创业大赛赛道二：基于大模型的图像生成、场景生成方法 队长 初赛11/318 决赛亚军；</t>
    </r>
  </si>
  <si>
    <t>新宣部部员2024-2025</t>
  </si>
  <si>
    <t>211124120105</t>
  </si>
  <si>
    <t>张闻中</t>
  </si>
  <si>
    <t>221124120200</t>
  </si>
  <si>
    <t>孙佳楠</t>
  </si>
  <si>
    <t>20021108</t>
  </si>
  <si>
    <t>专利一项已受理：基于跨模态原型增强与查询对齐的少样本动作识别方法</t>
  </si>
  <si>
    <t>221124120248</t>
  </si>
  <si>
    <t>叶林韬</t>
  </si>
  <si>
    <t>20020205</t>
  </si>
  <si>
    <t>硕-计算机技术2409班</t>
  </si>
  <si>
    <t>2025年度院级优秀团干，2024年度院级优秀团干，研究生学业一等奖学金</t>
  </si>
  <si>
    <t>2024/2025年研究生会体育部干事</t>
  </si>
  <si>
    <t>221124120271</t>
  </si>
  <si>
    <t>冯长稳</t>
  </si>
  <si>
    <t>20011118</t>
  </si>
  <si>
    <t>河南信阳</t>
  </si>
  <si>
    <t>221124120275</t>
  </si>
  <si>
    <t>项子健</t>
  </si>
  <si>
    <t>20000924</t>
  </si>
  <si>
    <t xml:space="preserve">2024年第六届全球校园人工智能算法精英大赛全国总决赛三等奖 </t>
  </si>
  <si>
    <t>211124120017</t>
  </si>
  <si>
    <t>蒋怡柠</t>
  </si>
  <si>
    <t>20001102</t>
  </si>
  <si>
    <t>硕-计算机科学与技术2401班</t>
  </si>
  <si>
    <t xml:space="preserve">2024院级优秀团员、2025校级优秀团员、校一等奖学金 </t>
  </si>
  <si>
    <t>2026年1月一作论文被ICASSP（CCF-B）会议接受，IMPROVING CONTINUOUS SIGN LANGUAGE RECOGNITION VIA LIGHTWEIGHT ADAPTIVE TEMPORAL MIXING；2026.3月一篇专利已受理，一种轻量级自适应时序混合连续手语识别方法和装置。</t>
  </si>
  <si>
    <t>2024.9-2025.9担任研究生学生会干事；2025.3月-至今担任研究生助管；2025.9-至今 担任班长。</t>
  </si>
  <si>
    <t>211124120019</t>
  </si>
  <si>
    <t>杨鑫晔</t>
  </si>
  <si>
    <t>研究生数媒党支部</t>
  </si>
  <si>
    <t>19991208</t>
  </si>
  <si>
    <t>40/86，专业排名</t>
  </si>
  <si>
    <t>Vector sketch animation generation with differentialable motion trajectories
一种基于文本驱动的三维人体运动编辑方法
一种个性化舌侧托槽三维模型的构建方法和装置
基于实例分割的牙颌三维数字模型分割方法</t>
  </si>
  <si>
    <t>211124120090</t>
  </si>
  <si>
    <t>俞琪</t>
  </si>
  <si>
    <t>20001217</t>
  </si>
  <si>
    <t>5/32，班级排名</t>
  </si>
  <si>
    <t>校级一等奖学金
单项奖学金-社会工作奖
院级优秀团干</t>
  </si>
  <si>
    <t>年级副团总支</t>
  </si>
  <si>
    <t>221124120286</t>
  </si>
  <si>
    <t>黄达坚</t>
  </si>
  <si>
    <t>硕-软件工程2411班</t>
  </si>
  <si>
    <t>70/243，年级排名</t>
  </si>
  <si>
    <t>研究生一等奖学金，院级优秀团干</t>
  </si>
  <si>
    <t>担任2411班班长</t>
  </si>
  <si>
    <t>221124120355</t>
  </si>
  <si>
    <t>徐瑶佳</t>
  </si>
  <si>
    <t>20000820</t>
  </si>
  <si>
    <t>71/243 年级排名</t>
  </si>
  <si>
    <t>院级一等奖学金</t>
  </si>
  <si>
    <t>学生党建中心宣传部部长</t>
  </si>
  <si>
    <t>221124120214</t>
  </si>
  <si>
    <t>黄程达</t>
  </si>
  <si>
    <t>20001001</t>
  </si>
  <si>
    <t>221124120234</t>
  </si>
  <si>
    <t>孙晴阳</t>
  </si>
  <si>
    <t>20020822</t>
  </si>
  <si>
    <t>楼层长</t>
  </si>
  <si>
    <t>221124120267</t>
  </si>
  <si>
    <t>董杰</t>
  </si>
  <si>
    <t>20010908</t>
  </si>
  <si>
    <t>一次校级优秀团员、一次院级优秀团员、优秀研究生干部</t>
  </si>
  <si>
    <t>一种大模型与知识图谱协同的电梯生成式健康状态评估方法及装置</t>
  </si>
  <si>
    <t>研会体育部部长</t>
  </si>
  <si>
    <t>211124120087</t>
  </si>
  <si>
    <t>秦蕊蕊</t>
  </si>
  <si>
    <t>20030525</t>
  </si>
  <si>
    <t>安徽六安</t>
  </si>
  <si>
    <t>两次校级优秀团干，优秀研究生干部</t>
  </si>
  <si>
    <t>基于频谱增强时空图神经网络的装备剩余寿命预测方法</t>
  </si>
  <si>
    <t>团总支</t>
  </si>
  <si>
    <t>221124120284</t>
  </si>
  <si>
    <t>朱冠鹏</t>
  </si>
  <si>
    <t>20010825</t>
  </si>
  <si>
    <t>11/31，班级排名</t>
  </si>
  <si>
    <t>院级优秀共青团员，校级通报奖励</t>
  </si>
  <si>
    <t>221124120210</t>
  </si>
  <si>
    <t>郭婧</t>
  </si>
  <si>
    <t>20000617</t>
  </si>
  <si>
    <t>25/172（专业综测排名）</t>
  </si>
  <si>
    <t>校一等奖学金、优秀研究生干部、院级优秀团干</t>
  </si>
  <si>
    <t>221124120186</t>
  </si>
  <si>
    <t>孟逸群</t>
  </si>
  <si>
    <t>院优秀研究生、优秀团干、一等奖学金</t>
  </si>
  <si>
    <r>
      <rPr>
        <sz val="9"/>
        <color rgb="FF000000"/>
        <rFont val="宋体"/>
        <charset val="134"/>
        <scheme val="minor"/>
      </rPr>
      <t>honghui xu, Chuangjie Fang, yiqun meng, jiawei jiang, Sixian Chan, Shiqing Zhang, Jianwei Zheng, "TPTransformer: Tensor–Tensor Product Transformer for Hyperspectral Image Super-Resolution," Findings of CVPR2026.</t>
    </r>
    <r>
      <rPr>
        <sz val="9"/>
        <color rgb="FF000000"/>
        <rFont val="宋体"/>
        <charset val="134"/>
        <scheme val="minor"/>
      </rPr>
      <t xml:space="preserve">
</t>
    </r>
    <r>
      <rPr>
        <sz val="9"/>
        <color rgb="FF000000"/>
        <rFont val="宋体"/>
        <charset val="134"/>
        <scheme val="minor"/>
      </rPr>
      <t>Yan Li, Chuangjie Fang, Zhijie Chen, Yiqun Meng, Honghui Xu, Hao Wang and Yi-Peng Liu, "Block Term Decomposition-Guided Frequency Mamba Modulation for Hyperspectral Image Fusion," IEEE Trans. Geosci. Remote Sens.(小修)</t>
    </r>
  </si>
  <si>
    <t>221124120216</t>
  </si>
  <si>
    <t>张佳宁</t>
  </si>
  <si>
    <t>20011020</t>
  </si>
  <si>
    <t>校级优秀团员、一等奖学金</t>
  </si>
  <si>
    <t>学生会干事</t>
  </si>
  <si>
    <t>211124120033</t>
  </si>
  <si>
    <t>陈逸麾</t>
  </si>
  <si>
    <t>19990110</t>
  </si>
  <si>
    <t>221124120295</t>
  </si>
  <si>
    <t>邹晓龙</t>
  </si>
  <si>
    <t>20010718</t>
  </si>
  <si>
    <t>湖北荆州</t>
  </si>
  <si>
    <t>中国研究生电子设计竞赛省一等奖、一等奖学金</t>
  </si>
  <si>
    <t>院学生会干事</t>
  </si>
  <si>
    <t>221124120325</t>
  </si>
  <si>
    <t>王宇杰</t>
  </si>
  <si>
    <t>20020821</t>
  </si>
  <si>
    <t>一等奖学金</t>
  </si>
  <si>
    <r>
      <rPr>
        <sz val="9"/>
        <color rgb="FF000000"/>
        <rFont val="宋体"/>
        <charset val="134"/>
        <scheme val="minor"/>
      </rPr>
      <t>Junwei Fu, Hongyuan Ding，Zhengxin Jiang，Lingzhi Zhang, Yujie Wang, Yanyun Chen, Zhigang Song, Shien Sun, Xiaoguang Huang Near real-time coal consumption optimization for combined heat and power units using two-stage gradient boosting and service-oriented architecture[J]. Electric Power Systems Research, 2026, 254: 112585.</t>
    </r>
    <r>
      <rPr>
        <sz val="9"/>
        <color rgb="FF000000"/>
        <rFont val="宋体"/>
        <charset val="134"/>
        <scheme val="minor"/>
      </rPr>
      <t xml:space="preserve">
</t>
    </r>
    <r>
      <rPr>
        <sz val="9"/>
        <color rgb="FF000000"/>
        <rFont val="宋体"/>
        <charset val="134"/>
        <scheme val="minor"/>
      </rPr>
      <t>张凌智,许洪锋,王宇杰,陈艳云,傅骏伟,丁宏远,蒋正心,殷志源,王建,黄小光</t>
    </r>
    <r>
      <rPr>
        <sz val="9"/>
        <color rgb="FF000000"/>
        <rFont val="宋体"/>
        <charset val="134"/>
        <scheme val="minor"/>
      </rPr>
      <t xml:space="preserve">  </t>
    </r>
    <r>
      <rPr>
        <sz val="9"/>
        <color rgb="FF000000"/>
        <rFont val="宋体"/>
        <charset val="134"/>
        <scheme val="minor"/>
      </rPr>
      <t>一种基于气动与AGV传输的煤样检测调度方法</t>
    </r>
    <r>
      <rPr>
        <sz val="9"/>
        <color rgb="FF000000"/>
        <rFont val="宋体"/>
        <charset val="134"/>
        <scheme val="minor"/>
      </rPr>
      <t xml:space="preserve">
</t>
    </r>
    <r>
      <rPr>
        <sz val="9"/>
        <color rgb="FF000000"/>
        <rFont val="宋体"/>
        <charset val="134"/>
        <scheme val="minor"/>
      </rPr>
      <t>黄小光,陈艳云,张凌智,傅骏伟,丁宏远,蒋正心,王宇杰,胡卿</t>
    </r>
    <r>
      <rPr>
        <sz val="9"/>
        <color rgb="FF000000"/>
        <rFont val="宋体"/>
        <charset val="134"/>
        <scheme val="minor"/>
      </rPr>
      <t xml:space="preserve">  </t>
    </r>
    <r>
      <rPr>
        <sz val="9"/>
        <color rgb="FF000000"/>
        <rFont val="宋体"/>
        <charset val="134"/>
        <scheme val="minor"/>
      </rPr>
      <t>一种基于强化学习的煤样转运机器人调度方法</t>
    </r>
    <r>
      <rPr>
        <sz val="9"/>
        <color rgb="FF000000"/>
        <rFont val="宋体"/>
        <charset val="134"/>
        <scheme val="minor"/>
      </rPr>
      <t xml:space="preserve">
</t>
    </r>
    <r>
      <rPr>
        <sz val="9"/>
        <color rgb="FF000000"/>
        <rFont val="宋体"/>
        <charset val="134"/>
        <scheme val="minor"/>
      </rPr>
      <t>陈锡炯,陈艳云,谭宇航,蒋正心,宋玉彩,颜王亮,徐爱民,傅骏伟,胡卿,丁宏远,张凌智,王宇杰,黄小光</t>
    </r>
    <r>
      <rPr>
        <sz val="9"/>
        <color rgb="FF000000"/>
        <rFont val="宋体"/>
        <charset val="134"/>
        <scheme val="minor"/>
      </rPr>
      <t xml:space="preserve">  </t>
    </r>
    <r>
      <rPr>
        <sz val="9"/>
        <color rgb="FF000000"/>
        <rFont val="宋体"/>
        <charset val="134"/>
        <scheme val="minor"/>
      </rPr>
      <t>一种基于图像处理的坩埚检测方法</t>
    </r>
    <r>
      <rPr>
        <sz val="9"/>
        <color rgb="FF000000"/>
        <rFont val="宋体"/>
        <charset val="134"/>
        <scheme val="minor"/>
      </rPr>
      <t xml:space="preserve">
</t>
    </r>
    <r>
      <rPr>
        <sz val="9"/>
        <color rgb="FF000000"/>
        <rFont val="宋体"/>
        <charset val="134"/>
        <scheme val="minor"/>
      </rPr>
      <t>张凌智,朱朝阳,李军海,殷志源,陈艳云,丁宏远,黄小光,傅骏伟,蒋正心,王宇杰</t>
    </r>
    <r>
      <rPr>
        <sz val="9"/>
        <color rgb="FF000000"/>
        <rFont val="宋体"/>
        <charset val="134"/>
        <scheme val="minor"/>
      </rPr>
      <t xml:space="preserve">  </t>
    </r>
    <r>
      <rPr>
        <sz val="9"/>
        <color rgb="FF000000"/>
        <rFont val="宋体"/>
        <charset val="134"/>
        <scheme val="minor"/>
      </rPr>
      <t>一种基于字典序多目标强化学习的优化控制方法及系统</t>
    </r>
    <r>
      <rPr>
        <sz val="9"/>
        <color rgb="FF000000"/>
        <rFont val="宋体"/>
        <charset val="134"/>
        <scheme val="minor"/>
      </rPr>
      <t xml:space="preserve">
</t>
    </r>
    <r>
      <rPr>
        <sz val="9"/>
        <color rgb="FF000000"/>
        <rFont val="宋体"/>
        <charset val="134"/>
        <scheme val="minor"/>
      </rPr>
      <t>傅骏伟,黄小光,蒋正心,丁宏远,张凌智,王宇杰</t>
    </r>
    <r>
      <rPr>
        <sz val="9"/>
        <color rgb="FF000000"/>
        <rFont val="宋体"/>
        <charset val="134"/>
        <scheme val="minor"/>
      </rPr>
      <t xml:space="preserve">  </t>
    </r>
    <r>
      <rPr>
        <sz val="9"/>
        <color rgb="FF000000"/>
        <rFont val="宋体"/>
        <charset val="134"/>
        <scheme val="minor"/>
      </rPr>
      <t>一种基于图像与压力对齐的焦渣特征检测方法及系统</t>
    </r>
    <r>
      <rPr>
        <sz val="9"/>
        <color rgb="FF000000"/>
        <rFont val="宋体"/>
        <charset val="134"/>
        <scheme val="minor"/>
      </rPr>
      <t xml:space="preserve">
</t>
    </r>
    <r>
      <rPr>
        <sz val="9"/>
        <color rgb="FF000000"/>
        <rFont val="宋体"/>
        <charset val="134"/>
        <scheme val="minor"/>
      </rPr>
      <t>丁宏远,陈艳云,殷志源,周建春,黄小光,傅骏伟,张凌智,蒋正心,王宇杰,李军海,胡卿,王建,周方盛</t>
    </r>
    <r>
      <rPr>
        <sz val="9"/>
        <color rgb="FF000000"/>
        <rFont val="宋体"/>
        <charset val="134"/>
        <scheme val="minor"/>
      </rPr>
      <t xml:space="preserve">  </t>
    </r>
    <r>
      <rPr>
        <sz val="9"/>
        <color rgb="FF000000"/>
        <rFont val="宋体"/>
        <charset val="134"/>
        <scheme val="minor"/>
      </rPr>
      <t>一种基于视触觉传感器的焦渣特性检测方法及系统</t>
    </r>
  </si>
  <si>
    <t>221124120257</t>
  </si>
  <si>
    <t>陈志威</t>
  </si>
  <si>
    <t>20021127</t>
  </si>
  <si>
    <t>13/243，专业排名</t>
  </si>
  <si>
    <t>Adaptive Frequency-Spatial Fusion for Continuous Sign Language Recognition，二作导一，IEEE Transactions on Human-Machine Systems，中科院二区，在投</t>
  </si>
  <si>
    <t>221124120274</t>
  </si>
  <si>
    <t>时天其</t>
  </si>
  <si>
    <t>20010827</t>
  </si>
  <si>
    <t>15/31，班级排名</t>
  </si>
  <si>
    <t>二等奖学金</t>
  </si>
  <si>
    <t>《基于ViT模型的侧信道视觉流重构方法、电子设备、介质》受理
《基于异构侧信道感知的AI加速器硬件木马在线监测与溯源方法》受理
《一种面向位翻转攻击的深度神经网络动态防御方法》已公开
《一种面向同态加密神经网络的在线异常检测与恢复方法》已公开
《KHAD: K-Hop and Activation-aware Defense against Bit-Flip Attacks in Deep Neural Networks》 CCF c类会议 5作
《Pruning for Security: Mitigating Stealthy Bit-Flip Attacks with Efficiency Gains》CCF c类会议 5作</t>
  </si>
  <si>
    <t>221124120277</t>
  </si>
  <si>
    <t>郑惠宇</t>
  </si>
  <si>
    <t>20021114</t>
  </si>
  <si>
    <t>19/31，班级排名</t>
  </si>
  <si>
    <t>缺少成果</t>
  </si>
  <si>
    <t>211124120040</t>
  </si>
  <si>
    <t>杨哲照</t>
  </si>
  <si>
    <t>20020128</t>
  </si>
  <si>
    <t>二等学业奖学金</t>
  </si>
  <si>
    <t>《一种面向激活函数的DNNs安全防护方法》已公开 《一种面向位翻转攻击的深度神经网络动态防御方法》已公开 《一种面向同态加密神经网络的在线异常检测与恢复方法》已公开 《一种基于元学习引导的CNN动态测试用例自动生成方法》已公开 《一种基于多尺度频域感知的图像类对抗训练鲁棒性增强方法、硬件及应用》已公开 《KHAD: K-Hop and Activation-aware Defense against Bit-Flip Attacks in Deep Neural Networks》CCF-C类会议 5作 《Pruning for Security: Mitigating Stealthy Bit-Flip Attacks with Efficiency Gains》CCF c类会议 5作 《CL-Guard: Defending DNNs Against Backdoors via Fine-Grained Neuron Analysis and Collaborative Dual-Network Learning 》CCF-A类会议 5作</t>
  </si>
  <si>
    <t>211124120110</t>
  </si>
  <si>
    <t>王刚</t>
  </si>
  <si>
    <t>20010904</t>
  </si>
  <si>
    <t>9/33，班级排名</t>
  </si>
  <si>
    <t>院级优秀团员，二等奖学金</t>
  </si>
  <si>
    <t>第一届“数据链杯”人工智能算法大赛二等奖，SignMamba: Sparse Spatial–Temporal State-Space Modeling for Continous Sign Language Recognition,二作导一，Neural Networks,CCFB，中科院二区Top，Revise；CESMM: Skeleton-based Multi-Stream Multi-Granularity Consensus Ensemble Framework for Continuous Sign Language Recognition，三作，TMM,CCFA,中科院一区Top，拒稿重投；Adaptive Frequency-Spatial Fusion for Continuous Sign Language Recognition，三作，THMS，中科院二区，Under Review</t>
  </si>
  <si>
    <t>221124120138</t>
  </si>
  <si>
    <t>江益轩</t>
  </si>
  <si>
    <t>20010701</t>
  </si>
  <si>
    <t>5/243</t>
  </si>
  <si>
    <t>1、2024年度院级优秀团员；2、2024学年硕士一等奖学金；3、2025年度校级优秀团员</t>
  </si>
  <si>
    <t>一种基于大模型的交通流量预测方法及系统，专利，已公开</t>
  </si>
  <si>
    <t>计算机学院研究生会文娱部干事</t>
  </si>
  <si>
    <t>221124120174</t>
  </si>
  <si>
    <t>王毓琦</t>
  </si>
  <si>
    <t>19990720</t>
  </si>
  <si>
    <t>47/243</t>
  </si>
  <si>
    <t>1、2025年度院级优秀团员；2、2024学年硕士一等奖学金；3、2025年SCECS最佳口头汇报奖</t>
  </si>
  <si>
    <t>1、"A Dual Time-Scale Offloading Strategy for Vehicle Digital Twins via Cloud-Edge-End Collaboration"SCECS 2025（一作  EI会议 已见刊）；2、《基于车辆数字孪生的云-边-端 协同任务卸载策略》科学工程与技术 （一作  EI期刊 已录用）；3、“Network Slice Access Selection Strategy Based on
5G Dual-Connectivity Communication”  IEEE Transactions on Vehicular Technology （四作 JCR Q1 已见刊）</t>
  </si>
  <si>
    <t>221124120218</t>
  </si>
  <si>
    <t>戴其正</t>
  </si>
  <si>
    <t>20001224</t>
  </si>
  <si>
    <t>计算机学院篮球新生杯三等奖；二等学业奖学金</t>
  </si>
  <si>
    <t>221124120278</t>
  </si>
  <si>
    <t>周昊</t>
  </si>
  <si>
    <t>20020723</t>
  </si>
  <si>
    <t>111124120014</t>
  </si>
  <si>
    <t>董燕灵</t>
  </si>
  <si>
    <t>19980816</t>
  </si>
  <si>
    <t>博-计算机科学与技术202401班</t>
  </si>
  <si>
    <t>11/37，班级排名</t>
  </si>
  <si>
    <t>1.2025中国大学生乒乓球锦标赛（甲组）东南赛区混合团体第五名 2.2025浙江省大学生乒乓球锦标赛（甲组）女子团体第四名 3.2025浙江工业大学乒乓球锦标赛女子团体第二名 4.2025浙江工业大学乒乓球锦标赛女子单打第三名</t>
  </si>
  <si>
    <t>111124120005</t>
  </si>
  <si>
    <t>姜子浔</t>
  </si>
  <si>
    <t>20020803</t>
  </si>
  <si>
    <t>8/37，班级排名</t>
  </si>
  <si>
    <t>302023126183</t>
  </si>
  <si>
    <t>杨阳</t>
  </si>
  <si>
    <t>白族</t>
  </si>
  <si>
    <t>云南大理</t>
  </si>
  <si>
    <t>10/65</t>
  </si>
  <si>
    <t xml:space="preserve">2023-2024
学习三等奖学金
全国大学生文明旅游暑期实践活动：优秀实践个人
2024-2025
校级组织全媒体中心：校级优秀学生干部
管理学院：院级“运河杯”三等奖
大学生职业生涯规划大赛院级二等奖
学习二等奖学金
优秀学生二等奖学金
单项社会工作奖学金
2025至今
青年马克思主义者学校知行杯一等奖
畅言杯校园提案大赛一等奖
办公技能大赛二等奖
校级优秀团员
院级优秀团干
</t>
  </si>
  <si>
    <r>
      <rPr>
        <sz val="9"/>
        <color rgb="FF000000"/>
        <rFont val="宋体"/>
        <charset val="134"/>
        <scheme val="minor"/>
      </rPr>
      <t>2023-2024 全媒体中心视觉摄影工作室部员</t>
    </r>
    <r>
      <rPr>
        <sz val="9"/>
        <color rgb="FF000000"/>
        <rFont val="宋体"/>
        <charset val="134"/>
        <scheme val="minor"/>
      </rPr>
      <t xml:space="preserve">
</t>
    </r>
    <r>
      <rPr>
        <sz val="9"/>
        <color rgb="FF000000"/>
        <rFont val="宋体"/>
        <charset val="134"/>
        <scheme val="minor"/>
      </rPr>
      <t>2024-2025 全媒体中心组织策划部部长</t>
    </r>
    <r>
      <rPr>
        <sz val="9"/>
        <color rgb="FF000000"/>
        <rFont val="宋体"/>
        <charset val="134"/>
        <scheme val="minor"/>
      </rPr>
      <t xml:space="preserve">
</t>
    </r>
    <r>
      <rPr>
        <sz val="9"/>
        <color rgb="FF000000"/>
        <rFont val="宋体"/>
        <charset val="134"/>
        <scheme val="minor"/>
      </rPr>
      <t>2025-至今 全媒体中心视觉摄影工作室部长</t>
    </r>
    <r>
      <rPr>
        <sz val="9"/>
        <color rgb="FF000000"/>
        <rFont val="宋体"/>
        <charset val="134"/>
        <scheme val="minor"/>
      </rPr>
      <t xml:space="preserve">
</t>
    </r>
    <r>
      <rPr>
        <sz val="9"/>
        <color rgb="FF000000"/>
        <rFont val="宋体"/>
        <charset val="134"/>
        <scheme val="minor"/>
      </rPr>
      <t>本科24级数字媒体技术01团支部 团支书</t>
    </r>
  </si>
  <si>
    <t>302023660066</t>
  </si>
  <si>
    <t>金雨菲</t>
  </si>
  <si>
    <t>302024513125</t>
  </si>
  <si>
    <t>乔礼源</t>
  </si>
  <si>
    <t>山东肥城</t>
  </si>
  <si>
    <t>在原学院大一获得过学习奖学金、优秀学生奖学金、省政府奖学金</t>
  </si>
  <si>
    <t>302024513127</t>
  </si>
  <si>
    <t>俞成好</t>
  </si>
  <si>
    <t>2025数字媒体技术02</t>
  </si>
  <si>
    <t>本科生2025级</t>
  </si>
  <si>
    <t>江西余江</t>
  </si>
  <si>
    <t>302023524015</t>
  </si>
  <si>
    <t>吴建霖</t>
  </si>
  <si>
    <t>302024512109</t>
  </si>
  <si>
    <t>郑懿婕</t>
  </si>
  <si>
    <t>2025计算机科学与技术02</t>
  </si>
  <si>
    <t>4/71</t>
  </si>
  <si>
    <t>2025年十二月校“双百双进”暑期社会实践优秀团队、校优秀团员、办公技能大赛二等奖</t>
  </si>
  <si>
    <t>学院部门副部长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</si>
</sst>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F400]h:mm:ss\ AM/PM"/>
  </numFmts>
  <fonts count="43">
    <font>
      <sz val="11"/>
      <color theme="1"/>
      <name val="宋体"/>
      <charset val="134"/>
      <scheme val="minor"/>
    </font>
    <font>
      <sz val="9"/>
      <color theme="1"/>
      <name val="宋体"/>
      <charset val="134"/>
      <scheme val="minor"/>
    </font>
    <font>
      <b/>
      <sz val="9"/>
      <color rgb="FF000000"/>
      <name val="宋体"/>
      <charset val="134"/>
      <scheme val="minor"/>
    </font>
    <font>
      <b/>
      <sz val="9"/>
      <color rgb="FF000000"/>
      <name val="SimSun"/>
      <charset val="134"/>
    </font>
    <font>
      <b/>
      <sz val="9"/>
      <color rgb="FF000000"/>
      <name val="宋体"/>
      <charset val="134"/>
    </font>
    <font>
      <sz val="9"/>
      <color theme="1"/>
      <name val="SimSun"/>
      <charset val="134"/>
    </font>
    <font>
      <sz val="9"/>
      <color rgb="FF000000"/>
      <name val="宋体"/>
      <charset val="134"/>
      <scheme val="minor"/>
    </font>
    <font>
      <sz val="9"/>
      <color rgb="FF000000"/>
      <name val="SimSun"/>
      <charset val="134"/>
    </font>
    <font>
      <sz val="9"/>
      <color rgb="FF000000"/>
      <name val="宋体"/>
      <charset val="134"/>
    </font>
    <font>
      <sz val="9"/>
      <name val="宋体"/>
      <charset val="134"/>
    </font>
    <font>
      <sz val="10"/>
      <color rgb="FF000000"/>
      <name val="宋体"/>
      <charset val="134"/>
      <scheme val="minor"/>
    </font>
    <font>
      <sz val="11"/>
      <color rgb="FF000000"/>
      <name val="宋体"/>
      <charset val="134"/>
      <scheme val="minor"/>
    </font>
    <font>
      <sz val="11"/>
      <color rgb="FF000000"/>
      <name val="宋体"/>
      <charset val="134"/>
    </font>
    <font>
      <sz val="9"/>
      <color rgb="FF000000"/>
      <name val="等线"/>
      <charset val="134"/>
    </font>
    <font>
      <sz val="10"/>
      <color rgb="FF000000"/>
      <name val="宋体"/>
      <charset val="134"/>
    </font>
    <font>
      <sz val="10.5"/>
      <color rgb="FF000000"/>
      <name val="宋体"/>
      <charset val="134"/>
      <scheme val="minor"/>
    </font>
    <font>
      <sz val="10"/>
      <color rgb="FF000000"/>
      <name val="SimSun"/>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rgb="FFCC0000"/>
      <name val="宋体"/>
      <charset val="134"/>
    </font>
    <font>
      <sz val="10.5"/>
      <color rgb="FF666666"/>
      <name val="宋体"/>
      <charset val="134"/>
      <scheme val="minor"/>
    </font>
    <font>
      <b/>
      <sz val="9"/>
      <color rgb="FFCC0000"/>
      <name val="SimSun"/>
      <charset val="134"/>
    </font>
    <font>
      <b/>
      <sz val="9"/>
      <color rgb="FFFF0000"/>
      <name val="宋体"/>
      <charset val="134"/>
    </font>
  </fonts>
  <fills count="36">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6" borderId="14" applyNumberFormat="0" applyAlignment="0" applyProtection="0">
      <alignment vertical="center"/>
    </xf>
    <xf numFmtId="0" fontId="28" fillId="7" borderId="15" applyNumberFormat="0" applyAlignment="0" applyProtection="0">
      <alignment vertical="center"/>
    </xf>
    <xf numFmtId="0" fontId="29" fillId="7" borderId="14" applyNumberFormat="0" applyAlignment="0" applyProtection="0">
      <alignment vertical="center"/>
    </xf>
    <xf numFmtId="0" fontId="30" fillId="8"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cellStyleXfs>
  <cellXfs count="82">
    <xf numFmtId="0" fontId="0" fillId="0" borderId="0" xfId="0">
      <alignmen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4" fillId="3" borderId="2"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4" borderId="1" xfId="0" applyFont="1" applyFill="1" applyBorder="1" applyAlignment="1">
      <alignment horizontal="center" vertical="center"/>
    </xf>
    <xf numFmtId="0" fontId="9" fillId="0" borderId="1" xfId="0"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1" xfId="0" applyFont="1" applyBorder="1" applyAlignment="1">
      <alignment horizontal="center" vertical="center" wrapText="1"/>
    </xf>
    <xf numFmtId="0" fontId="6" fillId="0" borderId="5" xfId="0" applyNumberFormat="1" applyFont="1" applyBorder="1" applyAlignment="1">
      <alignment horizontal="center" vertical="center"/>
    </xf>
    <xf numFmtId="0" fontId="8" fillId="0" borderId="5"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6" fillId="0" borderId="1" xfId="0" applyFont="1" applyBorder="1" applyAlignment="1">
      <alignment horizontal="center"/>
    </xf>
    <xf numFmtId="58" fontId="8"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8" fillId="4"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xf>
    <xf numFmtId="0" fontId="8" fillId="0" borderId="1" xfId="0" applyFont="1" applyBorder="1" applyAlignment="1">
      <alignment horizontal="center"/>
    </xf>
    <xf numFmtId="0" fontId="1" fillId="4" borderId="1" xfId="0" applyFont="1" applyFill="1" applyBorder="1" applyAlignment="1">
      <alignment horizontal="center" vertical="center"/>
    </xf>
    <xf numFmtId="0" fontId="11" fillId="0" borderId="0" xfId="0" applyNumberFormat="1" applyFont="1" applyBorder="1" applyAlignment="1">
      <alignment wrapText="1"/>
    </xf>
    <xf numFmtId="0" fontId="11" fillId="0" borderId="0" xfId="0" applyNumberFormat="1" applyFont="1" applyBorder="1" applyAlignment="1"/>
    <xf numFmtId="0" fontId="6" fillId="0" borderId="1" xfId="0" applyNumberFormat="1" applyFont="1" applyBorder="1" applyAlignment="1">
      <alignment horizontal="center" vertical="center"/>
    </xf>
    <xf numFmtId="0" fontId="6"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1" fillId="0" borderId="0" xfId="0" applyNumberFormat="1" applyFont="1" applyBorder="1">
      <alignment vertical="center"/>
    </xf>
    <xf numFmtId="0" fontId="12" fillId="0" borderId="0" xfId="0" applyNumberFormat="1"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1" fillId="0" borderId="2" xfId="0" applyNumberFormat="1" applyFont="1" applyBorder="1">
      <alignment vertical="center"/>
    </xf>
    <xf numFmtId="0" fontId="8" fillId="4" borderId="6" xfId="0" applyFont="1" applyFill="1" applyBorder="1" applyAlignment="1">
      <alignment horizontal="center" vertical="center"/>
    </xf>
    <xf numFmtId="0" fontId="1" fillId="4" borderId="6" xfId="0" applyFont="1" applyFill="1" applyBorder="1" applyAlignment="1">
      <alignment horizontal="center" vertical="center"/>
    </xf>
    <xf numFmtId="49" fontId="6" fillId="0" borderId="1" xfId="0" applyNumberFormat="1" applyFont="1" applyBorder="1" applyAlignment="1">
      <alignment horizontal="center" vertical="center"/>
    </xf>
    <xf numFmtId="0" fontId="8" fillId="0" borderId="9" xfId="0" applyFont="1" applyBorder="1" applyAlignment="1">
      <alignment horizontal="center" vertical="center" wrapText="1"/>
    </xf>
    <xf numFmtId="0" fontId="1" fillId="0" borderId="9" xfId="0" applyFont="1" applyBorder="1" applyAlignment="1">
      <alignment horizontal="center" vertical="center"/>
    </xf>
    <xf numFmtId="0" fontId="8" fillId="0" borderId="9" xfId="0" applyFont="1" applyBorder="1" applyAlignment="1">
      <alignment horizontal="center" vertical="center"/>
    </xf>
    <xf numFmtId="0" fontId="13" fillId="0" borderId="2" xfId="0" applyNumberFormat="1" applyFont="1" applyBorder="1" applyAlignment="1">
      <alignment horizontal="center" vertical="center"/>
    </xf>
    <xf numFmtId="0" fontId="6" fillId="0" borderId="2" xfId="0" applyNumberFormat="1" applyFont="1" applyBorder="1" applyAlignment="1">
      <alignment horizontal="center"/>
    </xf>
    <xf numFmtId="0" fontId="9" fillId="0" borderId="2" xfId="0" applyFont="1" applyBorder="1" applyAlignment="1">
      <alignment horizontal="center" vertical="center" wrapText="1"/>
    </xf>
    <xf numFmtId="0" fontId="6" fillId="0" borderId="2" xfId="0" applyFont="1" applyBorder="1" applyAlignment="1">
      <alignment horizontal="center"/>
    </xf>
    <xf numFmtId="0" fontId="9"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1"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6"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0" fillId="0" borderId="0" xfId="0" applyBorder="1" applyAlignment="1">
      <alignment horizontal="center" vertical="center"/>
    </xf>
    <xf numFmtId="58" fontId="12" fillId="0" borderId="0" xfId="0" applyNumberFormat="1" applyFont="1" applyBorder="1">
      <alignment vertical="center"/>
    </xf>
    <xf numFmtId="0" fontId="0" fillId="0" borderId="0" xfId="0" applyBorder="1">
      <alignment vertical="center"/>
    </xf>
    <xf numFmtId="0" fontId="14" fillId="0" borderId="1" xfId="0" applyFont="1" applyBorder="1" applyAlignment="1">
      <alignment horizontal="center" vertical="center"/>
    </xf>
    <xf numFmtId="0" fontId="13" fillId="0" borderId="2" xfId="0" applyNumberFormat="1" applyFont="1" applyBorder="1" applyAlignment="1">
      <alignment horizontal="center" vertical="center" wrapText="1"/>
    </xf>
    <xf numFmtId="0" fontId="8" fillId="0" borderId="7" xfId="0" applyFont="1" applyBorder="1" applyAlignment="1">
      <alignment horizontal="center" vertical="center"/>
    </xf>
    <xf numFmtId="0" fontId="1" fillId="0" borderId="7" xfId="0" applyFont="1" applyBorder="1" applyAlignment="1">
      <alignment horizontal="center" vertical="center"/>
    </xf>
    <xf numFmtId="0" fontId="15" fillId="0" borderId="10" xfId="0" applyNumberFormat="1" applyFont="1" applyBorder="1" applyAlignment="1">
      <alignment horizontal="justify" vertical="center" wrapText="1"/>
    </xf>
    <xf numFmtId="0" fontId="8" fillId="0" borderId="6" xfId="0" applyNumberFormat="1" applyFont="1" applyBorder="1" applyAlignment="1">
      <alignment horizontal="center" vertical="center"/>
    </xf>
    <xf numFmtId="0" fontId="16" fillId="0" borderId="1" xfId="0" applyFont="1" applyBorder="1" applyAlignment="1">
      <alignment horizontal="center" vertical="center"/>
    </xf>
    <xf numFmtId="0" fontId="6" fillId="0" borderId="2" xfId="0" applyNumberFormat="1" applyFont="1" applyBorder="1" applyAlignment="1">
      <alignment horizontal="center" vertical="center" wrapText="1"/>
    </xf>
    <xf numFmtId="0" fontId="6" fillId="4" borderId="2" xfId="0" applyNumberFormat="1" applyFont="1" applyFill="1" applyBorder="1" applyAlignment="1">
      <alignment horizontal="center" vertical="center"/>
    </xf>
    <xf numFmtId="0" fontId="6" fillId="0" borderId="5" xfId="0" applyNumberFormat="1" applyFont="1" applyBorder="1" applyAlignment="1">
      <alignment horizontal="center" vertical="center" wrapText="1"/>
    </xf>
    <xf numFmtId="0" fontId="17" fillId="0" borderId="1" xfId="0" applyFont="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6" fillId="0" borderId="1" xfId="0" applyNumberFormat="1" applyFont="1" applyBorder="1" applyAlignment="1">
      <alignment horizontal="center" vertical="center" wrapText="1"/>
    </xf>
    <xf numFmtId="176" fontId="1" fillId="0" borderId="1" xfId="0" applyNumberFormat="1" applyFont="1" applyBorder="1" applyAlignment="1" quotePrefix="1">
      <alignment horizontal="center" vertical="center"/>
    </xf>
    <xf numFmtId="0" fontId="1" fillId="0" borderId="1" xfId="0" applyFont="1" applyBorder="1" applyAlignment="1" quotePrefix="1">
      <alignment horizontal="center" vertical="center"/>
    </xf>
    <xf numFmtId="176" fontId="1" fillId="0" borderId="2" xfId="0" applyNumberFormat="1" applyFont="1" applyBorder="1" applyAlignment="1" quotePrefix="1">
      <alignment horizontal="center" vertical="center"/>
    </xf>
    <xf numFmtId="0" fontId="8" fillId="0" borderId="1" xfId="0" applyFont="1" applyBorder="1" applyAlignment="1" quotePrefix="1">
      <alignment horizontal="center" vertical="center"/>
    </xf>
    <xf numFmtId="49" fontId="17"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2023&#32423;&#32489;&#2885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4&#32423;&#32489;&#288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A1" t="str">
            <v>姓名</v>
          </cell>
          <cell r="B1" t="str">
            <v>学号</v>
          </cell>
          <cell r="C1" t="str">
            <v>年级</v>
          </cell>
          <cell r="D1" t="str">
            <v>专业</v>
          </cell>
          <cell r="E1" t="str">
            <v>班级</v>
          </cell>
          <cell r="F1" t="str">
            <v>学生标记</v>
          </cell>
          <cell r="G1" t="str">
            <v>绩点</v>
          </cell>
        </row>
        <row r="1">
          <cell r="J1" t="str">
            <v>年级排名</v>
          </cell>
        </row>
        <row r="2">
          <cell r="A2" t="str">
            <v>汪宸聿</v>
          </cell>
          <cell r="B2" t="str">
            <v>302023660055</v>
          </cell>
          <cell r="C2" t="str">
            <v>2023</v>
          </cell>
          <cell r="D2" t="str">
            <v>网络工程</v>
          </cell>
          <cell r="E2" t="str">
            <v>2023网络工程01</v>
          </cell>
          <cell r="F2" t="str">
            <v/>
          </cell>
          <cell r="G2" t="str">
            <v>4.466</v>
          </cell>
          <cell r="H2">
            <v>1</v>
          </cell>
          <cell r="I2" t="str">
            <v>/610</v>
          </cell>
          <cell r="J2" t="str">
            <v>1/610</v>
          </cell>
        </row>
        <row r="3">
          <cell r="A3" t="str">
            <v>杨静怡</v>
          </cell>
          <cell r="B3" t="str">
            <v>302023315173</v>
          </cell>
          <cell r="C3" t="str">
            <v>2023</v>
          </cell>
          <cell r="D3" t="str">
            <v>软件工程</v>
          </cell>
          <cell r="E3" t="str">
            <v>2023软件工程04</v>
          </cell>
          <cell r="F3" t="str">
            <v/>
          </cell>
          <cell r="G3" t="str">
            <v>4.344</v>
          </cell>
          <cell r="H3">
            <v>2</v>
          </cell>
          <cell r="I3" t="str">
            <v>/610</v>
          </cell>
          <cell r="J3" t="str">
            <v>2/610</v>
          </cell>
        </row>
        <row r="4">
          <cell r="A4" t="str">
            <v>高宏宇</v>
          </cell>
          <cell r="B4" t="str">
            <v>202203150507</v>
          </cell>
          <cell r="C4" t="str">
            <v>2023</v>
          </cell>
          <cell r="D4" t="str">
            <v>网络工程</v>
          </cell>
          <cell r="E4" t="str">
            <v>2023网络工程01</v>
          </cell>
          <cell r="F4" t="str">
            <v/>
          </cell>
          <cell r="G4" t="str">
            <v>4.300</v>
          </cell>
          <cell r="H4">
            <v>3</v>
          </cell>
          <cell r="I4" t="str">
            <v>/610</v>
          </cell>
          <cell r="J4" t="str">
            <v>3/610</v>
          </cell>
        </row>
        <row r="5">
          <cell r="A5" t="str">
            <v>陈镜羽</v>
          </cell>
          <cell r="B5" t="str">
            <v>302023572049</v>
          </cell>
          <cell r="C5" t="str">
            <v>2023</v>
          </cell>
          <cell r="D5" t="str">
            <v>网络工程</v>
          </cell>
          <cell r="E5" t="str">
            <v>2023网络工程01</v>
          </cell>
          <cell r="F5" t="str">
            <v>转专业有限制</v>
          </cell>
          <cell r="G5" t="str">
            <v>4.285</v>
          </cell>
          <cell r="H5">
            <v>4</v>
          </cell>
          <cell r="I5" t="str">
            <v>/610</v>
          </cell>
          <cell r="J5" t="str">
            <v>4/610</v>
          </cell>
        </row>
        <row r="6">
          <cell r="A6" t="str">
            <v>陆雨雯</v>
          </cell>
          <cell r="B6" t="str">
            <v>302023315237</v>
          </cell>
          <cell r="C6" t="str">
            <v>2023</v>
          </cell>
          <cell r="D6" t="str">
            <v>计算机科学与技术</v>
          </cell>
          <cell r="E6" t="str">
            <v>2023计算机科学与技术04</v>
          </cell>
          <cell r="F6" t="str">
            <v/>
          </cell>
          <cell r="G6" t="str">
            <v>4.274</v>
          </cell>
          <cell r="H6">
            <v>5</v>
          </cell>
          <cell r="I6" t="str">
            <v>/610</v>
          </cell>
          <cell r="J6" t="str">
            <v>5/610</v>
          </cell>
        </row>
        <row r="7">
          <cell r="A7" t="str">
            <v>李瑞杰</v>
          </cell>
          <cell r="B7" t="str">
            <v>302023315095</v>
          </cell>
          <cell r="C7" t="str">
            <v>2023</v>
          </cell>
          <cell r="D7" t="str">
            <v>计算机科学与技术</v>
          </cell>
          <cell r="E7" t="str">
            <v>2023计算机科学与技术02</v>
          </cell>
          <cell r="F7" t="str">
            <v>转专业有限制</v>
          </cell>
          <cell r="G7" t="str">
            <v>4.271</v>
          </cell>
          <cell r="H7">
            <v>6</v>
          </cell>
          <cell r="I7" t="str">
            <v>/610</v>
          </cell>
          <cell r="J7" t="str">
            <v>6/610</v>
          </cell>
        </row>
        <row r="8">
          <cell r="A8" t="str">
            <v>朱予彤</v>
          </cell>
          <cell r="B8" t="str">
            <v>302023568051</v>
          </cell>
          <cell r="C8" t="str">
            <v>2023</v>
          </cell>
          <cell r="D8" t="str">
            <v>数据科学与大数据技术</v>
          </cell>
          <cell r="E8" t="str">
            <v>2023数据科学与大数据技术(大数据工程应用方向)01</v>
          </cell>
          <cell r="F8" t="str">
            <v>转专业有限制</v>
          </cell>
          <cell r="G8" t="str">
            <v>4.255</v>
          </cell>
          <cell r="H8">
            <v>7</v>
          </cell>
          <cell r="I8" t="str">
            <v>/610</v>
          </cell>
          <cell r="J8" t="str">
            <v>7/610</v>
          </cell>
        </row>
        <row r="9">
          <cell r="A9" t="str">
            <v>王臻扬</v>
          </cell>
          <cell r="B9" t="str">
            <v>302023315210</v>
          </cell>
          <cell r="C9" t="str">
            <v>2023</v>
          </cell>
          <cell r="D9" t="str">
            <v>软件工程</v>
          </cell>
          <cell r="E9" t="str">
            <v>2023软件工程01</v>
          </cell>
          <cell r="F9" t="str">
            <v/>
          </cell>
          <cell r="G9" t="str">
            <v>4.239</v>
          </cell>
          <cell r="H9">
            <v>8</v>
          </cell>
          <cell r="I9" t="str">
            <v>/610</v>
          </cell>
          <cell r="J9" t="str">
            <v>8/610</v>
          </cell>
        </row>
        <row r="10">
          <cell r="A10" t="str">
            <v>苏文馨</v>
          </cell>
          <cell r="B10" t="str">
            <v>302023315013</v>
          </cell>
          <cell r="C10" t="str">
            <v>2023</v>
          </cell>
          <cell r="D10" t="str">
            <v>软件工程</v>
          </cell>
          <cell r="E10" t="str">
            <v>2023软件工程04</v>
          </cell>
          <cell r="F10" t="str">
            <v/>
          </cell>
          <cell r="G10" t="str">
            <v>4.221</v>
          </cell>
          <cell r="H10">
            <v>9</v>
          </cell>
          <cell r="I10" t="str">
            <v>/610</v>
          </cell>
          <cell r="J10" t="str">
            <v>9/610</v>
          </cell>
        </row>
        <row r="11">
          <cell r="A11" t="str">
            <v>薛世卓</v>
          </cell>
          <cell r="B11" t="str">
            <v>302023315371</v>
          </cell>
          <cell r="C11" t="str">
            <v>2023</v>
          </cell>
          <cell r="D11" t="str">
            <v>软件工程</v>
          </cell>
          <cell r="E11" t="str">
            <v>2023软件工程02</v>
          </cell>
          <cell r="F11" t="str">
            <v/>
          </cell>
          <cell r="G11" t="str">
            <v>4.206</v>
          </cell>
          <cell r="H11">
            <v>10</v>
          </cell>
          <cell r="I11" t="str">
            <v>/610</v>
          </cell>
          <cell r="J11" t="str">
            <v>10/610</v>
          </cell>
        </row>
        <row r="12">
          <cell r="A12" t="str">
            <v>朱进</v>
          </cell>
          <cell r="B12" t="str">
            <v>302023334057</v>
          </cell>
          <cell r="C12" t="str">
            <v>2023</v>
          </cell>
          <cell r="D12" t="str">
            <v>软件工程(中外合作办学)</v>
          </cell>
          <cell r="E12" t="str">
            <v>2023软件工程(中外合作办学)02</v>
          </cell>
          <cell r="F12" t="str">
            <v>转专业有限制</v>
          </cell>
          <cell r="G12" t="str">
            <v>4.202</v>
          </cell>
          <cell r="H12">
            <v>11</v>
          </cell>
          <cell r="I12" t="str">
            <v>/610</v>
          </cell>
          <cell r="J12" t="str">
            <v>11/610</v>
          </cell>
        </row>
        <row r="13">
          <cell r="A13" t="str">
            <v>林博逸</v>
          </cell>
          <cell r="B13" t="str">
            <v>302023315203</v>
          </cell>
          <cell r="C13" t="str">
            <v>2023</v>
          </cell>
          <cell r="D13" t="str">
            <v>软件工程</v>
          </cell>
          <cell r="E13" t="str">
            <v>2023软件工程05</v>
          </cell>
          <cell r="F13" t="str">
            <v/>
          </cell>
          <cell r="G13" t="str">
            <v>4.200</v>
          </cell>
          <cell r="H13">
            <v>12</v>
          </cell>
          <cell r="I13" t="str">
            <v>/610</v>
          </cell>
          <cell r="J13" t="str">
            <v>12/610</v>
          </cell>
        </row>
        <row r="14">
          <cell r="A14" t="str">
            <v>包嘉斌</v>
          </cell>
          <cell r="B14" t="str">
            <v>302023315023</v>
          </cell>
          <cell r="C14" t="str">
            <v>2023</v>
          </cell>
          <cell r="D14" t="str">
            <v>软件工程</v>
          </cell>
          <cell r="E14" t="str">
            <v>2023软件工程03</v>
          </cell>
          <cell r="F14" t="str">
            <v/>
          </cell>
          <cell r="G14" t="str">
            <v>4.181</v>
          </cell>
          <cell r="H14">
            <v>13</v>
          </cell>
          <cell r="I14" t="str">
            <v>/610</v>
          </cell>
          <cell r="J14" t="str">
            <v>13/610</v>
          </cell>
        </row>
        <row r="15">
          <cell r="A15" t="str">
            <v>江桥道</v>
          </cell>
          <cell r="B15" t="str">
            <v>302023334018</v>
          </cell>
          <cell r="C15" t="str">
            <v>2023</v>
          </cell>
          <cell r="D15" t="str">
            <v>软件工程(中外合作办学)</v>
          </cell>
          <cell r="E15" t="str">
            <v>2023软件工程(中外合作办学)02</v>
          </cell>
          <cell r="F15" t="str">
            <v>转专业有限制</v>
          </cell>
          <cell r="G15" t="str">
            <v>4.174</v>
          </cell>
          <cell r="H15">
            <v>14</v>
          </cell>
          <cell r="I15" t="str">
            <v>/610</v>
          </cell>
          <cell r="J15" t="str">
            <v>14/610</v>
          </cell>
        </row>
        <row r="16">
          <cell r="A16" t="str">
            <v>褚欣怡</v>
          </cell>
          <cell r="B16" t="str">
            <v>302023562004</v>
          </cell>
          <cell r="C16" t="str">
            <v>2023</v>
          </cell>
          <cell r="D16" t="str">
            <v>数据科学与大数据技术</v>
          </cell>
          <cell r="E16" t="str">
            <v>2023数据科学与大数据技术(大数据工程应用方向)01</v>
          </cell>
          <cell r="F16" t="str">
            <v/>
          </cell>
          <cell r="G16" t="str">
            <v>4.165</v>
          </cell>
          <cell r="H16">
            <v>15</v>
          </cell>
          <cell r="I16" t="str">
            <v>/610</v>
          </cell>
          <cell r="J16" t="str">
            <v>15/610</v>
          </cell>
        </row>
        <row r="17">
          <cell r="A17" t="str">
            <v>龚曦悦</v>
          </cell>
          <cell r="B17" t="str">
            <v>302023334055</v>
          </cell>
          <cell r="C17" t="str">
            <v>2023</v>
          </cell>
          <cell r="D17" t="str">
            <v>软件工程(中外合作办学)</v>
          </cell>
          <cell r="E17" t="str">
            <v>2023软件工程(中外合作办学)03</v>
          </cell>
          <cell r="F17" t="str">
            <v>转专业有限制</v>
          </cell>
          <cell r="G17" t="str">
            <v>4.147</v>
          </cell>
          <cell r="H17">
            <v>16</v>
          </cell>
          <cell r="I17" t="str">
            <v>/610</v>
          </cell>
          <cell r="J17" t="str">
            <v>16/610</v>
          </cell>
        </row>
        <row r="18">
          <cell r="A18" t="str">
            <v>黄子煜</v>
          </cell>
          <cell r="B18" t="str">
            <v>302023315329</v>
          </cell>
          <cell r="C18" t="str">
            <v>2023</v>
          </cell>
          <cell r="D18" t="str">
            <v>软件工程</v>
          </cell>
          <cell r="E18" t="str">
            <v>2023软件工程01</v>
          </cell>
          <cell r="F18" t="str">
            <v/>
          </cell>
          <cell r="G18" t="str">
            <v>4.143</v>
          </cell>
          <cell r="H18">
            <v>17</v>
          </cell>
          <cell r="I18" t="str">
            <v>/610</v>
          </cell>
          <cell r="J18" t="str">
            <v>17/610</v>
          </cell>
        </row>
        <row r="19">
          <cell r="A19" t="str">
            <v>朱琪</v>
          </cell>
          <cell r="B19" t="str">
            <v>302023315026</v>
          </cell>
          <cell r="C19" t="str">
            <v>2023</v>
          </cell>
          <cell r="D19" t="str">
            <v>软件工程</v>
          </cell>
          <cell r="E19" t="str">
            <v>2023软件工程04</v>
          </cell>
          <cell r="F19" t="str">
            <v/>
          </cell>
          <cell r="G19" t="str">
            <v>4.126</v>
          </cell>
          <cell r="H19">
            <v>18</v>
          </cell>
          <cell r="I19" t="str">
            <v>/610</v>
          </cell>
          <cell r="J19" t="str">
            <v>18/610</v>
          </cell>
        </row>
        <row r="20">
          <cell r="A20" t="str">
            <v>蔡景翔</v>
          </cell>
          <cell r="B20" t="str">
            <v>302023315182</v>
          </cell>
          <cell r="C20" t="str">
            <v>2023</v>
          </cell>
          <cell r="D20" t="str">
            <v>计算机科学与技术</v>
          </cell>
          <cell r="E20" t="str">
            <v>2023计算机科学与技术01</v>
          </cell>
          <cell r="F20" t="str">
            <v/>
          </cell>
          <cell r="G20" t="str">
            <v>4.104</v>
          </cell>
          <cell r="H20">
            <v>19</v>
          </cell>
          <cell r="I20" t="str">
            <v>/610</v>
          </cell>
          <cell r="J20" t="str">
            <v>19/610</v>
          </cell>
        </row>
        <row r="21">
          <cell r="A21" t="str">
            <v>陈一鸣</v>
          </cell>
          <cell r="B21" t="str">
            <v>302023315031</v>
          </cell>
          <cell r="C21" t="str">
            <v>2023</v>
          </cell>
          <cell r="D21" t="str">
            <v>网络工程</v>
          </cell>
          <cell r="E21" t="str">
            <v>2023网络工程01</v>
          </cell>
          <cell r="F21" t="str">
            <v/>
          </cell>
          <cell r="G21" t="str">
            <v>4.102</v>
          </cell>
          <cell r="H21">
            <v>20</v>
          </cell>
          <cell r="I21" t="str">
            <v>/610</v>
          </cell>
          <cell r="J21" t="str">
            <v>20/610</v>
          </cell>
        </row>
        <row r="22">
          <cell r="A22" t="str">
            <v>胡益临</v>
          </cell>
          <cell r="B22" t="str">
            <v>302023315402</v>
          </cell>
          <cell r="C22" t="str">
            <v>2023</v>
          </cell>
          <cell r="D22" t="str">
            <v>计算机科学与技术</v>
          </cell>
          <cell r="E22" t="str">
            <v>2023计算机科学与技术01</v>
          </cell>
          <cell r="F22" t="str">
            <v/>
          </cell>
          <cell r="G22" t="str">
            <v>4.086</v>
          </cell>
          <cell r="H22">
            <v>21</v>
          </cell>
          <cell r="I22" t="str">
            <v>/610</v>
          </cell>
          <cell r="J22" t="str">
            <v>21/610</v>
          </cell>
        </row>
        <row r="23">
          <cell r="A23" t="str">
            <v>刘馨仪</v>
          </cell>
          <cell r="B23" t="str">
            <v>302023315224</v>
          </cell>
          <cell r="C23" t="str">
            <v>2023</v>
          </cell>
          <cell r="D23" t="str">
            <v>计算机科学与技术</v>
          </cell>
          <cell r="E23" t="str">
            <v>2023计算机科学与技术04</v>
          </cell>
          <cell r="F23" t="str">
            <v/>
          </cell>
          <cell r="G23" t="str">
            <v>4.074</v>
          </cell>
          <cell r="H23">
            <v>22</v>
          </cell>
          <cell r="I23" t="str">
            <v>/610</v>
          </cell>
          <cell r="J23" t="str">
            <v>22/610</v>
          </cell>
        </row>
        <row r="24">
          <cell r="A24" t="str">
            <v>孟俊臣</v>
          </cell>
          <cell r="B24" t="str">
            <v>302023315194</v>
          </cell>
          <cell r="C24" t="str">
            <v>2023</v>
          </cell>
          <cell r="D24" t="str">
            <v>网络工程</v>
          </cell>
          <cell r="E24" t="str">
            <v>2023网络工程01</v>
          </cell>
          <cell r="F24" t="str">
            <v/>
          </cell>
          <cell r="G24" t="str">
            <v>4.072</v>
          </cell>
          <cell r="H24">
            <v>23</v>
          </cell>
          <cell r="I24" t="str">
            <v>/610</v>
          </cell>
          <cell r="J24" t="str">
            <v>23/610</v>
          </cell>
        </row>
        <row r="25">
          <cell r="A25" t="str">
            <v>罗毅</v>
          </cell>
          <cell r="B25" t="str">
            <v>302023315014</v>
          </cell>
          <cell r="C25" t="str">
            <v>2023</v>
          </cell>
          <cell r="D25" t="str">
            <v>软件工程</v>
          </cell>
          <cell r="E25" t="str">
            <v>2023软件工程03</v>
          </cell>
          <cell r="F25" t="str">
            <v/>
          </cell>
          <cell r="G25" t="str">
            <v>4.055</v>
          </cell>
          <cell r="H25">
            <v>24</v>
          </cell>
          <cell r="I25" t="str">
            <v>/610</v>
          </cell>
          <cell r="J25" t="str">
            <v>24/610</v>
          </cell>
        </row>
        <row r="26">
          <cell r="A26" t="str">
            <v>张恒维</v>
          </cell>
          <cell r="B26" t="str">
            <v>302023334094</v>
          </cell>
          <cell r="C26" t="str">
            <v>2023</v>
          </cell>
          <cell r="D26" t="str">
            <v>软件工程(中外合作办学)</v>
          </cell>
          <cell r="E26" t="str">
            <v>2023软件工程(中外合作办学)03</v>
          </cell>
          <cell r="F26" t="str">
            <v>转专业有限制</v>
          </cell>
          <cell r="G26" t="str">
            <v>4.049</v>
          </cell>
          <cell r="H26">
            <v>25</v>
          </cell>
          <cell r="I26" t="str">
            <v>/610</v>
          </cell>
          <cell r="J26" t="str">
            <v>25/610</v>
          </cell>
        </row>
        <row r="27">
          <cell r="A27" t="str">
            <v>周雨晨</v>
          </cell>
          <cell r="B27" t="str">
            <v>302023315085</v>
          </cell>
          <cell r="C27" t="str">
            <v>2023</v>
          </cell>
          <cell r="D27" t="str">
            <v>软件工程</v>
          </cell>
          <cell r="E27" t="str">
            <v>2023软件工程05</v>
          </cell>
          <cell r="F27" t="str">
            <v/>
          </cell>
          <cell r="G27" t="str">
            <v>4.049</v>
          </cell>
          <cell r="H27">
            <v>26</v>
          </cell>
          <cell r="I27" t="str">
            <v>/610</v>
          </cell>
          <cell r="J27" t="str">
            <v>26/610</v>
          </cell>
        </row>
        <row r="28">
          <cell r="A28" t="str">
            <v>赵昱凯</v>
          </cell>
          <cell r="B28" t="str">
            <v>302023315167</v>
          </cell>
          <cell r="C28" t="str">
            <v>2023</v>
          </cell>
          <cell r="D28" t="str">
            <v>计算机科学与技术</v>
          </cell>
          <cell r="E28" t="str">
            <v>2023计算机科学与技术04</v>
          </cell>
          <cell r="F28" t="str">
            <v/>
          </cell>
          <cell r="G28" t="str">
            <v>4.045</v>
          </cell>
          <cell r="H28">
            <v>27</v>
          </cell>
          <cell r="I28" t="str">
            <v>/610</v>
          </cell>
          <cell r="J28" t="str">
            <v>27/610</v>
          </cell>
        </row>
        <row r="29">
          <cell r="A29" t="str">
            <v>李易涵</v>
          </cell>
          <cell r="B29" t="str">
            <v>302023315218</v>
          </cell>
          <cell r="C29" t="str">
            <v>2023</v>
          </cell>
          <cell r="D29" t="str">
            <v>计算机科学与技术</v>
          </cell>
          <cell r="E29" t="str">
            <v>2023计算机科学与技术03</v>
          </cell>
          <cell r="F29" t="str">
            <v/>
          </cell>
          <cell r="G29" t="str">
            <v>3.994</v>
          </cell>
          <cell r="H29">
            <v>28</v>
          </cell>
          <cell r="I29" t="str">
            <v>/610</v>
          </cell>
          <cell r="J29" t="str">
            <v>28/610</v>
          </cell>
        </row>
        <row r="30">
          <cell r="A30" t="str">
            <v>罗可嘉</v>
          </cell>
          <cell r="B30" t="str">
            <v>302023549075</v>
          </cell>
          <cell r="C30" t="str">
            <v>2023</v>
          </cell>
          <cell r="D30" t="str">
            <v>软件工程</v>
          </cell>
          <cell r="E30" t="str">
            <v>2023软件工程03</v>
          </cell>
          <cell r="F30" t="str">
            <v>转专业有限制</v>
          </cell>
          <cell r="G30" t="str">
            <v>3.984</v>
          </cell>
          <cell r="H30">
            <v>29</v>
          </cell>
          <cell r="I30" t="str">
            <v>/610</v>
          </cell>
          <cell r="J30" t="str">
            <v>29/610</v>
          </cell>
        </row>
        <row r="31">
          <cell r="A31" t="str">
            <v>卢振宇</v>
          </cell>
          <cell r="B31" t="str">
            <v>302023315230</v>
          </cell>
          <cell r="C31" t="str">
            <v>2023</v>
          </cell>
          <cell r="D31" t="str">
            <v>计算机科学与技术</v>
          </cell>
          <cell r="E31" t="str">
            <v>2023计算机科学与技术04</v>
          </cell>
          <cell r="F31" t="str">
            <v/>
          </cell>
          <cell r="G31" t="str">
            <v>3.974</v>
          </cell>
          <cell r="H31">
            <v>30</v>
          </cell>
          <cell r="I31" t="str">
            <v>/610</v>
          </cell>
          <cell r="J31" t="str">
            <v>30/610</v>
          </cell>
        </row>
        <row r="32">
          <cell r="A32" t="str">
            <v>曾曦</v>
          </cell>
          <cell r="B32" t="str">
            <v>302023315060</v>
          </cell>
          <cell r="C32" t="str">
            <v>2023</v>
          </cell>
          <cell r="D32" t="str">
            <v>网络工程</v>
          </cell>
          <cell r="E32" t="str">
            <v>2023网络工程01</v>
          </cell>
          <cell r="F32" t="str">
            <v/>
          </cell>
          <cell r="G32" t="str">
            <v>3.972</v>
          </cell>
          <cell r="H32">
            <v>31</v>
          </cell>
          <cell r="I32" t="str">
            <v>/610</v>
          </cell>
          <cell r="J32" t="str">
            <v>31/610</v>
          </cell>
        </row>
        <row r="33">
          <cell r="A33" t="str">
            <v>吴则毅</v>
          </cell>
          <cell r="B33" t="str">
            <v>302023315008</v>
          </cell>
          <cell r="C33" t="str">
            <v>2023</v>
          </cell>
          <cell r="D33" t="str">
            <v>数字媒体技术</v>
          </cell>
          <cell r="E33" t="str">
            <v>2023数字媒体技术01</v>
          </cell>
          <cell r="F33" t="str">
            <v/>
          </cell>
          <cell r="G33" t="str">
            <v>3.970</v>
          </cell>
          <cell r="H33">
            <v>32</v>
          </cell>
          <cell r="I33" t="str">
            <v>/610</v>
          </cell>
          <cell r="J33" t="str">
            <v>32/610</v>
          </cell>
        </row>
        <row r="34">
          <cell r="A34" t="str">
            <v>娄皓程</v>
          </cell>
          <cell r="B34" t="str">
            <v>302023315183</v>
          </cell>
          <cell r="C34" t="str">
            <v>2023</v>
          </cell>
          <cell r="D34" t="str">
            <v>数字媒体技术</v>
          </cell>
          <cell r="E34" t="str">
            <v>2023数字媒体技术01</v>
          </cell>
          <cell r="F34" t="str">
            <v/>
          </cell>
          <cell r="G34" t="str">
            <v>3.960</v>
          </cell>
          <cell r="H34">
            <v>33</v>
          </cell>
          <cell r="I34" t="str">
            <v>/610</v>
          </cell>
          <cell r="J34" t="str">
            <v>33/610</v>
          </cell>
        </row>
        <row r="35">
          <cell r="A35" t="str">
            <v>陈诒可</v>
          </cell>
          <cell r="B35" t="str">
            <v>302023334029</v>
          </cell>
          <cell r="C35" t="str">
            <v>2023</v>
          </cell>
          <cell r="D35" t="str">
            <v>软件工程(中外合作办学)</v>
          </cell>
          <cell r="E35" t="str">
            <v>2023软件工程(中外合作办学)01</v>
          </cell>
          <cell r="F35" t="str">
            <v>转专业有限制</v>
          </cell>
          <cell r="G35" t="str">
            <v>3.953</v>
          </cell>
          <cell r="H35">
            <v>34</v>
          </cell>
          <cell r="I35" t="str">
            <v>/610</v>
          </cell>
          <cell r="J35" t="str">
            <v>34/610</v>
          </cell>
        </row>
        <row r="36">
          <cell r="A36" t="str">
            <v>叶晓丽</v>
          </cell>
          <cell r="B36" t="str">
            <v>302023315179</v>
          </cell>
          <cell r="C36" t="str">
            <v>2023</v>
          </cell>
          <cell r="D36" t="str">
            <v>计算机科学与技术</v>
          </cell>
          <cell r="E36" t="str">
            <v>2023计算机科学与技术03</v>
          </cell>
          <cell r="F36" t="str">
            <v/>
          </cell>
          <cell r="G36" t="str">
            <v>3.948</v>
          </cell>
          <cell r="H36">
            <v>35</v>
          </cell>
          <cell r="I36" t="str">
            <v>/610</v>
          </cell>
          <cell r="J36" t="str">
            <v>35/610</v>
          </cell>
        </row>
        <row r="37">
          <cell r="A37" t="str">
            <v>徐心怡</v>
          </cell>
          <cell r="B37" t="str">
            <v>302023334090</v>
          </cell>
          <cell r="C37" t="str">
            <v>2023</v>
          </cell>
          <cell r="D37" t="str">
            <v>软件工程(中外合作办学)</v>
          </cell>
          <cell r="E37" t="str">
            <v>2023软件工程(中外合作办学)01</v>
          </cell>
          <cell r="F37" t="str">
            <v>转专业有限制</v>
          </cell>
          <cell r="G37" t="str">
            <v>3.947</v>
          </cell>
          <cell r="H37">
            <v>36</v>
          </cell>
          <cell r="I37" t="str">
            <v>/610</v>
          </cell>
          <cell r="J37" t="str">
            <v>36/610</v>
          </cell>
        </row>
        <row r="38">
          <cell r="A38" t="str">
            <v>何安绮</v>
          </cell>
          <cell r="B38" t="str">
            <v>302023334031</v>
          </cell>
          <cell r="C38" t="str">
            <v>2023</v>
          </cell>
          <cell r="D38" t="str">
            <v>软件工程(中外合作办学)</v>
          </cell>
          <cell r="E38" t="str">
            <v>2023软件工程(中外合作办学)03</v>
          </cell>
          <cell r="F38" t="str">
            <v>转专业有限制</v>
          </cell>
          <cell r="G38" t="str">
            <v>3.946</v>
          </cell>
          <cell r="H38">
            <v>37</v>
          </cell>
          <cell r="I38" t="str">
            <v>/610</v>
          </cell>
          <cell r="J38" t="str">
            <v>37/610</v>
          </cell>
        </row>
        <row r="39">
          <cell r="A39" t="str">
            <v>张谋益</v>
          </cell>
          <cell r="B39" t="str">
            <v>302023315383</v>
          </cell>
          <cell r="C39" t="str">
            <v>2023</v>
          </cell>
          <cell r="D39" t="str">
            <v>网络工程</v>
          </cell>
          <cell r="E39" t="str">
            <v>2023网络工程01</v>
          </cell>
          <cell r="F39" t="str">
            <v/>
          </cell>
          <cell r="G39" t="str">
            <v>3.945</v>
          </cell>
          <cell r="H39">
            <v>38</v>
          </cell>
          <cell r="I39" t="str">
            <v>/610</v>
          </cell>
          <cell r="J39" t="str">
            <v>38/610</v>
          </cell>
        </row>
        <row r="40">
          <cell r="A40" t="str">
            <v>杨念念</v>
          </cell>
          <cell r="B40" t="str">
            <v>302023315139</v>
          </cell>
          <cell r="C40" t="str">
            <v>2023</v>
          </cell>
          <cell r="D40" t="str">
            <v>软件工程</v>
          </cell>
          <cell r="E40" t="str">
            <v>2023软件工程05</v>
          </cell>
          <cell r="F40" t="str">
            <v/>
          </cell>
          <cell r="G40" t="str">
            <v>3.939</v>
          </cell>
          <cell r="H40">
            <v>39</v>
          </cell>
          <cell r="I40" t="str">
            <v>/610</v>
          </cell>
          <cell r="J40" t="str">
            <v>39/610</v>
          </cell>
        </row>
        <row r="41">
          <cell r="A41" t="str">
            <v>张腾</v>
          </cell>
          <cell r="B41" t="str">
            <v>302023334085</v>
          </cell>
          <cell r="C41" t="str">
            <v>2023</v>
          </cell>
          <cell r="D41" t="str">
            <v>软件工程(中外合作办学)</v>
          </cell>
          <cell r="E41" t="str">
            <v>2023软件工程(中外合作办学)03</v>
          </cell>
          <cell r="F41" t="str">
            <v>转专业有限制</v>
          </cell>
          <cell r="G41" t="str">
            <v>3.939</v>
          </cell>
          <cell r="H41">
            <v>40</v>
          </cell>
          <cell r="I41" t="str">
            <v>/610</v>
          </cell>
          <cell r="J41" t="str">
            <v>40/610</v>
          </cell>
        </row>
        <row r="42">
          <cell r="A42" t="str">
            <v>史良帅</v>
          </cell>
          <cell r="B42" t="str">
            <v>302023562060</v>
          </cell>
          <cell r="C42" t="str">
            <v>2023</v>
          </cell>
          <cell r="D42" t="str">
            <v>数据科学与大数据技术</v>
          </cell>
          <cell r="E42" t="str">
            <v>2023数据科学与大数据技术(大数据工程应用方向)01</v>
          </cell>
          <cell r="F42" t="str">
            <v/>
          </cell>
          <cell r="G42" t="str">
            <v>3.938</v>
          </cell>
          <cell r="H42">
            <v>41</v>
          </cell>
          <cell r="I42" t="str">
            <v>/610</v>
          </cell>
          <cell r="J42" t="str">
            <v>41/610</v>
          </cell>
        </row>
        <row r="43">
          <cell r="A43" t="str">
            <v>唐浩原</v>
          </cell>
          <cell r="B43" t="str">
            <v>302023315181</v>
          </cell>
          <cell r="C43" t="str">
            <v>2023</v>
          </cell>
          <cell r="D43" t="str">
            <v>软件工程</v>
          </cell>
          <cell r="E43" t="str">
            <v>2023软件工程03</v>
          </cell>
          <cell r="F43" t="str">
            <v/>
          </cell>
          <cell r="G43" t="str">
            <v>3.928</v>
          </cell>
          <cell r="H43">
            <v>42</v>
          </cell>
          <cell r="I43" t="str">
            <v>/610</v>
          </cell>
          <cell r="J43" t="str">
            <v>42/610</v>
          </cell>
        </row>
        <row r="44">
          <cell r="A44" t="str">
            <v>吴宇轩</v>
          </cell>
          <cell r="B44" t="str">
            <v>302023315189</v>
          </cell>
          <cell r="C44" t="str">
            <v>2023</v>
          </cell>
          <cell r="D44" t="str">
            <v>数字媒体技术</v>
          </cell>
          <cell r="E44" t="str">
            <v>2023数字媒体技术02</v>
          </cell>
          <cell r="F44" t="str">
            <v/>
          </cell>
          <cell r="G44" t="str">
            <v>3.916</v>
          </cell>
          <cell r="H44">
            <v>43</v>
          </cell>
          <cell r="I44" t="str">
            <v>/610</v>
          </cell>
          <cell r="J44" t="str">
            <v>43/610</v>
          </cell>
        </row>
        <row r="45">
          <cell r="A45" t="str">
            <v>柯嘉澄</v>
          </cell>
          <cell r="B45" t="str">
            <v>302023562067</v>
          </cell>
          <cell r="C45" t="str">
            <v>2023</v>
          </cell>
          <cell r="D45" t="str">
            <v>数据科学与大数据技术</v>
          </cell>
          <cell r="E45" t="str">
            <v>2023数据科学与大数据技术(大数据工程应用方向)01</v>
          </cell>
          <cell r="F45" t="str">
            <v/>
          </cell>
          <cell r="G45" t="str">
            <v>3.902</v>
          </cell>
          <cell r="H45">
            <v>44</v>
          </cell>
          <cell r="I45" t="str">
            <v>/610</v>
          </cell>
          <cell r="J45" t="str">
            <v>44/610</v>
          </cell>
        </row>
        <row r="46">
          <cell r="A46" t="str">
            <v>林怀南</v>
          </cell>
          <cell r="B46" t="str">
            <v>302023315144</v>
          </cell>
          <cell r="C46" t="str">
            <v>2023</v>
          </cell>
          <cell r="D46" t="str">
            <v>计算机科学与技术</v>
          </cell>
          <cell r="E46" t="str">
            <v>2023计算机科学与技术04</v>
          </cell>
          <cell r="F46" t="str">
            <v/>
          </cell>
          <cell r="G46" t="str">
            <v>3.900</v>
          </cell>
          <cell r="H46">
            <v>45</v>
          </cell>
          <cell r="I46" t="str">
            <v>/610</v>
          </cell>
          <cell r="J46" t="str">
            <v>45/610</v>
          </cell>
        </row>
        <row r="47">
          <cell r="A47" t="str">
            <v>刘家傲</v>
          </cell>
          <cell r="B47" t="str">
            <v>302023315369</v>
          </cell>
          <cell r="C47" t="str">
            <v>2023</v>
          </cell>
          <cell r="D47" t="str">
            <v>软件工程</v>
          </cell>
          <cell r="E47" t="str">
            <v>2023软件工程05</v>
          </cell>
          <cell r="F47" t="str">
            <v/>
          </cell>
          <cell r="G47" t="str">
            <v>3.900</v>
          </cell>
          <cell r="H47">
            <v>46</v>
          </cell>
          <cell r="I47" t="str">
            <v>/610</v>
          </cell>
          <cell r="J47" t="str">
            <v>46/610</v>
          </cell>
        </row>
        <row r="48">
          <cell r="A48" t="str">
            <v>刘佳琦</v>
          </cell>
          <cell r="B48" t="str">
            <v>302023334074</v>
          </cell>
          <cell r="C48" t="str">
            <v>2023</v>
          </cell>
          <cell r="D48" t="str">
            <v>软件工程(中外合作办学)</v>
          </cell>
          <cell r="E48" t="str">
            <v>2023软件工程(中外合作办学)01</v>
          </cell>
          <cell r="F48" t="str">
            <v>转专业有限制</v>
          </cell>
          <cell r="G48" t="str">
            <v>3.894</v>
          </cell>
          <cell r="H48">
            <v>47</v>
          </cell>
          <cell r="I48" t="str">
            <v>/610</v>
          </cell>
          <cell r="J48" t="str">
            <v>47/610</v>
          </cell>
        </row>
        <row r="49">
          <cell r="A49" t="str">
            <v>叶芳鸿</v>
          </cell>
          <cell r="B49" t="str">
            <v>302023315241</v>
          </cell>
          <cell r="C49" t="str">
            <v>2023</v>
          </cell>
          <cell r="D49" t="str">
            <v>计算机科学与技术</v>
          </cell>
          <cell r="E49" t="str">
            <v>2023计算机科学与技术02</v>
          </cell>
          <cell r="F49" t="str">
            <v/>
          </cell>
          <cell r="G49" t="str">
            <v>3.886</v>
          </cell>
          <cell r="H49">
            <v>48</v>
          </cell>
          <cell r="I49" t="str">
            <v>/610</v>
          </cell>
          <cell r="J49" t="str">
            <v>48/610</v>
          </cell>
        </row>
        <row r="50">
          <cell r="A50" t="str">
            <v>刘畅</v>
          </cell>
          <cell r="B50" t="str">
            <v>302023315352</v>
          </cell>
          <cell r="C50" t="str">
            <v>2023</v>
          </cell>
          <cell r="D50" t="str">
            <v>数字媒体技术</v>
          </cell>
          <cell r="E50" t="str">
            <v>2023数字媒体技术02</v>
          </cell>
          <cell r="F50" t="str">
            <v/>
          </cell>
          <cell r="G50" t="str">
            <v>3.877</v>
          </cell>
          <cell r="H50">
            <v>49</v>
          </cell>
          <cell r="I50" t="str">
            <v>/610</v>
          </cell>
          <cell r="J50" t="str">
            <v>49/610</v>
          </cell>
        </row>
        <row r="51">
          <cell r="A51" t="str">
            <v>厉仁杰</v>
          </cell>
          <cell r="B51" t="str">
            <v>302023315068</v>
          </cell>
          <cell r="C51" t="str">
            <v>2023</v>
          </cell>
          <cell r="D51" t="str">
            <v>软件工程</v>
          </cell>
          <cell r="E51" t="str">
            <v>2023软件工程05</v>
          </cell>
          <cell r="F51" t="str">
            <v/>
          </cell>
          <cell r="G51" t="str">
            <v>3.865</v>
          </cell>
          <cell r="H51">
            <v>50</v>
          </cell>
          <cell r="I51" t="str">
            <v>/610</v>
          </cell>
          <cell r="J51" t="str">
            <v>50/610</v>
          </cell>
        </row>
        <row r="52">
          <cell r="A52" t="str">
            <v>周潼</v>
          </cell>
          <cell r="B52" t="str">
            <v>302023315242</v>
          </cell>
          <cell r="C52" t="str">
            <v>2023</v>
          </cell>
          <cell r="D52" t="str">
            <v>计算机科学与技术</v>
          </cell>
          <cell r="E52" t="str">
            <v>2023计算机科学与技术04</v>
          </cell>
          <cell r="F52" t="str">
            <v/>
          </cell>
          <cell r="G52" t="str">
            <v>3.865</v>
          </cell>
          <cell r="H52">
            <v>51</v>
          </cell>
          <cell r="I52" t="str">
            <v>/610</v>
          </cell>
          <cell r="J52" t="str">
            <v>51/610</v>
          </cell>
        </row>
        <row r="53">
          <cell r="A53" t="str">
            <v>毛宇瑄</v>
          </cell>
          <cell r="B53" t="str">
            <v>302023315009</v>
          </cell>
          <cell r="C53" t="str">
            <v>2023</v>
          </cell>
          <cell r="D53" t="str">
            <v>网络工程</v>
          </cell>
          <cell r="E53" t="str">
            <v>2023网络工程01</v>
          </cell>
          <cell r="F53" t="str">
            <v/>
          </cell>
          <cell r="G53" t="str">
            <v>3.864</v>
          </cell>
          <cell r="H53">
            <v>52</v>
          </cell>
          <cell r="I53" t="str">
            <v>/610</v>
          </cell>
          <cell r="J53" t="str">
            <v>52/610</v>
          </cell>
        </row>
        <row r="54">
          <cell r="A54" t="str">
            <v>李有灵</v>
          </cell>
          <cell r="B54" t="str">
            <v>302023315302</v>
          </cell>
          <cell r="C54" t="str">
            <v>2023</v>
          </cell>
          <cell r="D54" t="str">
            <v>网络工程</v>
          </cell>
          <cell r="E54" t="str">
            <v>2023网络工程01</v>
          </cell>
          <cell r="F54" t="str">
            <v/>
          </cell>
          <cell r="G54" t="str">
            <v>3.860</v>
          </cell>
          <cell r="H54">
            <v>53</v>
          </cell>
          <cell r="I54" t="str">
            <v>/610</v>
          </cell>
          <cell r="J54" t="str">
            <v>53/610</v>
          </cell>
        </row>
        <row r="55">
          <cell r="A55" t="str">
            <v>林婉婷</v>
          </cell>
          <cell r="B55" t="str">
            <v>302023315390</v>
          </cell>
          <cell r="C55" t="str">
            <v>2023</v>
          </cell>
          <cell r="D55" t="str">
            <v>软件工程</v>
          </cell>
          <cell r="E55" t="str">
            <v>2023软件工程04</v>
          </cell>
          <cell r="F55" t="str">
            <v/>
          </cell>
          <cell r="G55" t="str">
            <v>3.856</v>
          </cell>
          <cell r="H55">
            <v>54</v>
          </cell>
          <cell r="I55" t="str">
            <v>/610</v>
          </cell>
          <cell r="J55" t="str">
            <v>54/610</v>
          </cell>
        </row>
        <row r="56">
          <cell r="A56" t="str">
            <v>韩佳乐</v>
          </cell>
          <cell r="B56" t="str">
            <v>302023315094</v>
          </cell>
          <cell r="C56" t="str">
            <v>2023</v>
          </cell>
          <cell r="D56" t="str">
            <v>网络工程</v>
          </cell>
          <cell r="E56" t="str">
            <v>2023网络工程01</v>
          </cell>
          <cell r="F56" t="str">
            <v/>
          </cell>
          <cell r="G56" t="str">
            <v>3.852</v>
          </cell>
          <cell r="H56">
            <v>55</v>
          </cell>
          <cell r="I56" t="str">
            <v>/610</v>
          </cell>
          <cell r="J56" t="str">
            <v>55/610</v>
          </cell>
        </row>
        <row r="57">
          <cell r="A57" t="str">
            <v>周杨晨</v>
          </cell>
          <cell r="B57" t="str">
            <v>302023315081</v>
          </cell>
          <cell r="C57" t="str">
            <v>2023</v>
          </cell>
          <cell r="D57" t="str">
            <v>计算机科学与技术</v>
          </cell>
          <cell r="E57" t="str">
            <v>2023计算机科学与技术01</v>
          </cell>
          <cell r="F57" t="str">
            <v/>
          </cell>
          <cell r="G57" t="str">
            <v>3.847</v>
          </cell>
          <cell r="H57">
            <v>56</v>
          </cell>
          <cell r="I57" t="str">
            <v>/610</v>
          </cell>
          <cell r="J57" t="str">
            <v>56/610</v>
          </cell>
        </row>
        <row r="58">
          <cell r="A58" t="str">
            <v>林琛昊</v>
          </cell>
          <cell r="B58" t="str">
            <v>302023572126</v>
          </cell>
          <cell r="C58" t="str">
            <v>2023</v>
          </cell>
          <cell r="D58" t="str">
            <v>计算机科学与技术</v>
          </cell>
          <cell r="E58" t="str">
            <v>2023计算机科学与技术01</v>
          </cell>
          <cell r="F58" t="str">
            <v>转专业有限制</v>
          </cell>
          <cell r="G58" t="str">
            <v>3.846</v>
          </cell>
          <cell r="H58">
            <v>57</v>
          </cell>
          <cell r="I58" t="str">
            <v>/610</v>
          </cell>
          <cell r="J58" t="str">
            <v>57/610</v>
          </cell>
        </row>
        <row r="59">
          <cell r="A59" t="str">
            <v>王架昊</v>
          </cell>
          <cell r="B59" t="str">
            <v>302023509040</v>
          </cell>
          <cell r="C59" t="str">
            <v>2023</v>
          </cell>
          <cell r="D59" t="str">
            <v>计算机科学与技术</v>
          </cell>
          <cell r="E59" t="str">
            <v>2023计算机科学与技术02</v>
          </cell>
          <cell r="F59" t="str">
            <v>转专业有限制</v>
          </cell>
          <cell r="G59" t="str">
            <v>3.846</v>
          </cell>
          <cell r="H59">
            <v>58</v>
          </cell>
          <cell r="I59" t="str">
            <v>/610</v>
          </cell>
          <cell r="J59" t="str">
            <v>58/610</v>
          </cell>
        </row>
        <row r="60">
          <cell r="A60" t="str">
            <v>施以凡</v>
          </cell>
          <cell r="B60" t="str">
            <v>302023315269</v>
          </cell>
          <cell r="C60" t="str">
            <v>2023</v>
          </cell>
          <cell r="D60" t="str">
            <v>数字媒体技术</v>
          </cell>
          <cell r="E60" t="str">
            <v>2023数字媒体技术01</v>
          </cell>
          <cell r="F60" t="str">
            <v/>
          </cell>
          <cell r="G60" t="str">
            <v>3.840</v>
          </cell>
          <cell r="H60">
            <v>59</v>
          </cell>
          <cell r="I60" t="str">
            <v>/610</v>
          </cell>
          <cell r="J60" t="str">
            <v>59/610</v>
          </cell>
        </row>
        <row r="61">
          <cell r="A61" t="str">
            <v>王池康</v>
          </cell>
          <cell r="B61" t="str">
            <v>302023549074</v>
          </cell>
          <cell r="C61" t="str">
            <v>2023</v>
          </cell>
          <cell r="D61" t="str">
            <v>软件工程</v>
          </cell>
          <cell r="E61" t="str">
            <v>2023软件工程04</v>
          </cell>
          <cell r="F61" t="str">
            <v>转专业有限制</v>
          </cell>
          <cell r="G61" t="str">
            <v>3.835</v>
          </cell>
          <cell r="H61">
            <v>60</v>
          </cell>
          <cell r="I61" t="str">
            <v>/610</v>
          </cell>
          <cell r="J61" t="str">
            <v>60/610</v>
          </cell>
        </row>
        <row r="62">
          <cell r="A62" t="str">
            <v>汤超颖</v>
          </cell>
          <cell r="B62" t="str">
            <v>302023315177</v>
          </cell>
          <cell r="C62" t="str">
            <v>2023</v>
          </cell>
          <cell r="D62" t="str">
            <v>软件工程</v>
          </cell>
          <cell r="E62" t="str">
            <v>2023软件工程01</v>
          </cell>
          <cell r="F62" t="str">
            <v/>
          </cell>
          <cell r="G62" t="str">
            <v>3.833</v>
          </cell>
          <cell r="H62">
            <v>61</v>
          </cell>
          <cell r="I62" t="str">
            <v>/610</v>
          </cell>
          <cell r="J62" t="str">
            <v>61/610</v>
          </cell>
        </row>
        <row r="63">
          <cell r="A63" t="str">
            <v>谢永镇</v>
          </cell>
          <cell r="B63" t="str">
            <v>302023315121</v>
          </cell>
          <cell r="C63" t="str">
            <v>2023</v>
          </cell>
          <cell r="D63" t="str">
            <v>软件工程</v>
          </cell>
          <cell r="E63" t="str">
            <v>2023软件工程06</v>
          </cell>
          <cell r="F63" t="str">
            <v/>
          </cell>
          <cell r="G63" t="str">
            <v>3.823</v>
          </cell>
          <cell r="H63">
            <v>62</v>
          </cell>
          <cell r="I63" t="str">
            <v>/610</v>
          </cell>
          <cell r="J63" t="str">
            <v>62/610</v>
          </cell>
        </row>
        <row r="64">
          <cell r="A64" t="str">
            <v>王筱晗</v>
          </cell>
          <cell r="B64" t="str">
            <v>302023315137</v>
          </cell>
          <cell r="C64" t="str">
            <v>2023</v>
          </cell>
          <cell r="D64" t="str">
            <v>软件工程</v>
          </cell>
          <cell r="E64" t="str">
            <v>2023软件工程02</v>
          </cell>
          <cell r="F64" t="str">
            <v/>
          </cell>
          <cell r="G64" t="str">
            <v>3.818</v>
          </cell>
          <cell r="H64">
            <v>63</v>
          </cell>
          <cell r="I64" t="str">
            <v>/610</v>
          </cell>
          <cell r="J64" t="str">
            <v>63/610</v>
          </cell>
        </row>
        <row r="65">
          <cell r="A65" t="str">
            <v>张宇航</v>
          </cell>
          <cell r="B65" t="str">
            <v>302023315297</v>
          </cell>
          <cell r="C65" t="str">
            <v>2023</v>
          </cell>
          <cell r="D65" t="str">
            <v>计算机科学与技术</v>
          </cell>
          <cell r="E65" t="str">
            <v>2023计算机科学与技术02</v>
          </cell>
          <cell r="F65" t="str">
            <v/>
          </cell>
          <cell r="G65" t="str">
            <v>3.809</v>
          </cell>
          <cell r="H65">
            <v>64</v>
          </cell>
          <cell r="I65" t="str">
            <v>/610</v>
          </cell>
          <cell r="J65" t="str">
            <v>64/610</v>
          </cell>
        </row>
        <row r="66">
          <cell r="A66" t="str">
            <v>周越</v>
          </cell>
          <cell r="B66" t="str">
            <v>302023315133</v>
          </cell>
          <cell r="C66" t="str">
            <v>2023</v>
          </cell>
          <cell r="D66" t="str">
            <v>网络工程</v>
          </cell>
          <cell r="E66" t="str">
            <v>2023网络工程01</v>
          </cell>
          <cell r="F66" t="str">
            <v/>
          </cell>
          <cell r="G66" t="str">
            <v>3.807</v>
          </cell>
          <cell r="H66">
            <v>65</v>
          </cell>
          <cell r="I66" t="str">
            <v>/610</v>
          </cell>
          <cell r="J66" t="str">
            <v>65/610</v>
          </cell>
        </row>
        <row r="67">
          <cell r="A67" t="str">
            <v>黄璐玲</v>
          </cell>
          <cell r="B67" t="str">
            <v>302023334010</v>
          </cell>
          <cell r="C67" t="str">
            <v>2023</v>
          </cell>
          <cell r="D67" t="str">
            <v>软件工程(中外合作办学)</v>
          </cell>
          <cell r="E67" t="str">
            <v>2023软件工程(中外合作办学)01</v>
          </cell>
          <cell r="F67" t="str">
            <v>转专业有限制</v>
          </cell>
          <cell r="G67" t="str">
            <v>3.806</v>
          </cell>
          <cell r="H67">
            <v>66</v>
          </cell>
          <cell r="I67" t="str">
            <v>/610</v>
          </cell>
          <cell r="J67" t="str">
            <v>66/610</v>
          </cell>
        </row>
        <row r="68">
          <cell r="A68" t="str">
            <v>陈展豪</v>
          </cell>
          <cell r="B68" t="str">
            <v>302023315078</v>
          </cell>
          <cell r="C68" t="str">
            <v>2023</v>
          </cell>
          <cell r="D68" t="str">
            <v>网络工程</v>
          </cell>
          <cell r="E68" t="str">
            <v>2023网络工程01</v>
          </cell>
          <cell r="F68" t="str">
            <v/>
          </cell>
          <cell r="G68" t="str">
            <v>3.798</v>
          </cell>
          <cell r="H68">
            <v>67</v>
          </cell>
          <cell r="I68" t="str">
            <v>/610</v>
          </cell>
          <cell r="J68" t="str">
            <v>67/610</v>
          </cell>
        </row>
        <row r="69">
          <cell r="A69" t="str">
            <v>曾承炜</v>
          </cell>
          <cell r="B69" t="str">
            <v>302023334062</v>
          </cell>
          <cell r="C69" t="str">
            <v>2023</v>
          </cell>
          <cell r="D69" t="str">
            <v>软件工程(中外合作办学)</v>
          </cell>
          <cell r="E69" t="str">
            <v>2023软件工程(中外合作办学)01</v>
          </cell>
          <cell r="F69" t="str">
            <v>转专业有限制</v>
          </cell>
          <cell r="G69" t="str">
            <v>3.792</v>
          </cell>
          <cell r="H69">
            <v>68</v>
          </cell>
          <cell r="I69" t="str">
            <v>/610</v>
          </cell>
          <cell r="J69" t="str">
            <v>68/610</v>
          </cell>
        </row>
        <row r="70">
          <cell r="A70" t="str">
            <v>庞博</v>
          </cell>
          <cell r="B70" t="str">
            <v>302023562012</v>
          </cell>
          <cell r="C70" t="str">
            <v>2023</v>
          </cell>
          <cell r="D70" t="str">
            <v>数据科学与大数据技术</v>
          </cell>
          <cell r="E70" t="str">
            <v>2023数据科学与大数据技术(大数据工程应用方向)01</v>
          </cell>
          <cell r="F70" t="str">
            <v/>
          </cell>
          <cell r="G70" t="str">
            <v>3.792</v>
          </cell>
          <cell r="H70">
            <v>69</v>
          </cell>
          <cell r="I70" t="str">
            <v>/610</v>
          </cell>
          <cell r="J70" t="str">
            <v>69/610</v>
          </cell>
        </row>
        <row r="71">
          <cell r="A71" t="str">
            <v>李苏哲</v>
          </cell>
          <cell r="B71" t="str">
            <v>302023315015</v>
          </cell>
          <cell r="C71" t="str">
            <v>2023</v>
          </cell>
          <cell r="D71" t="str">
            <v>软件工程</v>
          </cell>
          <cell r="E71" t="str">
            <v>2023软件工程05</v>
          </cell>
          <cell r="F71" t="str">
            <v/>
          </cell>
          <cell r="G71" t="str">
            <v>3.789</v>
          </cell>
          <cell r="H71">
            <v>70</v>
          </cell>
          <cell r="I71" t="str">
            <v>/610</v>
          </cell>
          <cell r="J71" t="str">
            <v>70/610</v>
          </cell>
        </row>
        <row r="72">
          <cell r="A72" t="str">
            <v>郑轩</v>
          </cell>
          <cell r="B72" t="str">
            <v>302023315157</v>
          </cell>
          <cell r="C72" t="str">
            <v>2023</v>
          </cell>
          <cell r="D72" t="str">
            <v>软件工程</v>
          </cell>
          <cell r="E72" t="str">
            <v>2023软件工程03</v>
          </cell>
          <cell r="F72" t="str">
            <v/>
          </cell>
          <cell r="G72" t="str">
            <v>3.780</v>
          </cell>
          <cell r="H72">
            <v>71</v>
          </cell>
          <cell r="I72" t="str">
            <v>/610</v>
          </cell>
          <cell r="J72" t="str">
            <v>71/610</v>
          </cell>
        </row>
        <row r="73">
          <cell r="A73" t="str">
            <v>王浚泽</v>
          </cell>
          <cell r="B73" t="str">
            <v>302023315022</v>
          </cell>
          <cell r="C73" t="str">
            <v>2023</v>
          </cell>
          <cell r="D73" t="str">
            <v>网络工程</v>
          </cell>
          <cell r="E73" t="str">
            <v>2023网络工程01</v>
          </cell>
          <cell r="F73" t="str">
            <v/>
          </cell>
          <cell r="G73" t="str">
            <v>3.774</v>
          </cell>
          <cell r="H73">
            <v>72</v>
          </cell>
          <cell r="I73" t="str">
            <v>/610</v>
          </cell>
          <cell r="J73" t="str">
            <v>72/610</v>
          </cell>
        </row>
        <row r="74">
          <cell r="A74" t="str">
            <v>袁锦文</v>
          </cell>
          <cell r="B74" t="str">
            <v>302023315054</v>
          </cell>
          <cell r="C74" t="str">
            <v>2023</v>
          </cell>
          <cell r="D74" t="str">
            <v>计算机科学与技术</v>
          </cell>
          <cell r="E74" t="str">
            <v>2023计算机科学与技术01</v>
          </cell>
          <cell r="F74" t="str">
            <v/>
          </cell>
          <cell r="G74" t="str">
            <v>3.774</v>
          </cell>
          <cell r="H74">
            <v>73</v>
          </cell>
          <cell r="I74" t="str">
            <v>/610</v>
          </cell>
          <cell r="J74" t="str">
            <v>73/610</v>
          </cell>
        </row>
        <row r="75">
          <cell r="A75" t="str">
            <v>陈圣威</v>
          </cell>
          <cell r="B75" t="str">
            <v>302023315228</v>
          </cell>
          <cell r="C75" t="str">
            <v>2023</v>
          </cell>
          <cell r="D75" t="str">
            <v>软件工程</v>
          </cell>
          <cell r="E75" t="str">
            <v>2023软件工程01</v>
          </cell>
          <cell r="F75" t="str">
            <v/>
          </cell>
          <cell r="G75" t="str">
            <v>3.769</v>
          </cell>
          <cell r="H75">
            <v>74</v>
          </cell>
          <cell r="I75" t="str">
            <v>/610</v>
          </cell>
          <cell r="J75" t="str">
            <v>74/610</v>
          </cell>
        </row>
        <row r="76">
          <cell r="A76" t="str">
            <v>杨晶晶</v>
          </cell>
          <cell r="B76" t="str">
            <v>302023562019</v>
          </cell>
          <cell r="C76" t="str">
            <v>2023</v>
          </cell>
          <cell r="D76" t="str">
            <v>数据科学与大数据技术</v>
          </cell>
          <cell r="E76" t="str">
            <v>2023数据科学与大数据技术(大数据工程应用方向)01</v>
          </cell>
          <cell r="F76" t="str">
            <v/>
          </cell>
          <cell r="G76" t="str">
            <v>3.769</v>
          </cell>
          <cell r="H76">
            <v>75</v>
          </cell>
          <cell r="I76" t="str">
            <v>/610</v>
          </cell>
          <cell r="J76" t="str">
            <v>75/610</v>
          </cell>
        </row>
        <row r="77">
          <cell r="A77" t="str">
            <v>叶晓彤</v>
          </cell>
          <cell r="B77" t="str">
            <v>302023315340</v>
          </cell>
          <cell r="C77" t="str">
            <v>2023</v>
          </cell>
          <cell r="D77" t="str">
            <v>软件工程</v>
          </cell>
          <cell r="E77" t="str">
            <v>2023软件工程06</v>
          </cell>
          <cell r="F77" t="str">
            <v/>
          </cell>
          <cell r="G77" t="str">
            <v>3.757</v>
          </cell>
          <cell r="H77">
            <v>76</v>
          </cell>
          <cell r="I77" t="str">
            <v>/610</v>
          </cell>
          <cell r="J77" t="str">
            <v>76/610</v>
          </cell>
        </row>
        <row r="78">
          <cell r="A78" t="str">
            <v>杨永伟</v>
          </cell>
          <cell r="B78" t="str">
            <v>302023315126</v>
          </cell>
          <cell r="C78" t="str">
            <v>2023</v>
          </cell>
          <cell r="D78" t="str">
            <v>计算机科学与技术</v>
          </cell>
          <cell r="E78" t="str">
            <v>2023计算机科学与技术03</v>
          </cell>
          <cell r="F78" t="str">
            <v/>
          </cell>
          <cell r="G78" t="str">
            <v>3.756</v>
          </cell>
          <cell r="H78">
            <v>77</v>
          </cell>
          <cell r="I78" t="str">
            <v>/610</v>
          </cell>
          <cell r="J78" t="str">
            <v>77/610</v>
          </cell>
        </row>
        <row r="79">
          <cell r="A79" t="str">
            <v>邵宇轩</v>
          </cell>
          <cell r="B79" t="str">
            <v>302023315090</v>
          </cell>
          <cell r="C79" t="str">
            <v>2023</v>
          </cell>
          <cell r="D79" t="str">
            <v>软件工程</v>
          </cell>
          <cell r="E79" t="str">
            <v>2023软件工程06</v>
          </cell>
          <cell r="F79" t="str">
            <v/>
          </cell>
          <cell r="G79" t="str">
            <v>3.749</v>
          </cell>
          <cell r="H79">
            <v>78</v>
          </cell>
          <cell r="I79" t="str">
            <v>/610</v>
          </cell>
          <cell r="J79" t="str">
            <v>78/610</v>
          </cell>
        </row>
        <row r="80">
          <cell r="A80" t="str">
            <v>陈雨阳</v>
          </cell>
          <cell r="B80" t="str">
            <v>302023315115</v>
          </cell>
          <cell r="C80" t="str">
            <v>2023</v>
          </cell>
          <cell r="D80" t="str">
            <v>计算机科学与技术</v>
          </cell>
          <cell r="E80" t="str">
            <v>2023计算机科学与技术03</v>
          </cell>
          <cell r="F80" t="str">
            <v>转专业有限制</v>
          </cell>
          <cell r="G80" t="str">
            <v>3.743</v>
          </cell>
          <cell r="H80">
            <v>79</v>
          </cell>
          <cell r="I80" t="str">
            <v>/610</v>
          </cell>
          <cell r="J80" t="str">
            <v>79/610</v>
          </cell>
        </row>
        <row r="81">
          <cell r="A81" t="str">
            <v>胡锦跃</v>
          </cell>
          <cell r="B81" t="str">
            <v>302023334020</v>
          </cell>
          <cell r="C81" t="str">
            <v>2023</v>
          </cell>
          <cell r="D81" t="str">
            <v>软件工程(中外合作办学)</v>
          </cell>
          <cell r="E81" t="str">
            <v>2023软件工程(中外合作办学)01</v>
          </cell>
          <cell r="F81" t="str">
            <v>转专业有限制</v>
          </cell>
          <cell r="G81" t="str">
            <v>3.741</v>
          </cell>
          <cell r="H81">
            <v>80</v>
          </cell>
          <cell r="I81" t="str">
            <v>/610</v>
          </cell>
          <cell r="J81" t="str">
            <v>80/610</v>
          </cell>
        </row>
        <row r="82">
          <cell r="A82" t="str">
            <v>姚茜</v>
          </cell>
          <cell r="B82" t="str">
            <v>302023315239</v>
          </cell>
          <cell r="C82" t="str">
            <v>2023</v>
          </cell>
          <cell r="D82" t="str">
            <v>网络工程</v>
          </cell>
          <cell r="E82" t="str">
            <v>2023网络工程01</v>
          </cell>
          <cell r="F82" t="str">
            <v/>
          </cell>
          <cell r="G82" t="str">
            <v>3.740</v>
          </cell>
          <cell r="H82">
            <v>81</v>
          </cell>
          <cell r="I82" t="str">
            <v>/610</v>
          </cell>
          <cell r="J82" t="str">
            <v>81/610</v>
          </cell>
        </row>
        <row r="83">
          <cell r="A83" t="str">
            <v>秦浩轩</v>
          </cell>
          <cell r="B83" t="str">
            <v>302023315145</v>
          </cell>
          <cell r="C83" t="str">
            <v>2023</v>
          </cell>
          <cell r="D83" t="str">
            <v>计算机科学与技术</v>
          </cell>
          <cell r="E83" t="str">
            <v>2023计算机科学与技术01</v>
          </cell>
          <cell r="F83" t="str">
            <v/>
          </cell>
          <cell r="G83" t="str">
            <v>3.734</v>
          </cell>
          <cell r="H83">
            <v>82</v>
          </cell>
          <cell r="I83" t="str">
            <v>/610</v>
          </cell>
          <cell r="J83" t="str">
            <v>82/610</v>
          </cell>
        </row>
        <row r="84">
          <cell r="A84" t="str">
            <v>童烨萱</v>
          </cell>
          <cell r="B84" t="str">
            <v>302023315175</v>
          </cell>
          <cell r="C84" t="str">
            <v>2023</v>
          </cell>
          <cell r="D84" t="str">
            <v>软件工程</v>
          </cell>
          <cell r="E84" t="str">
            <v>2023软件工程03</v>
          </cell>
          <cell r="F84" t="str">
            <v/>
          </cell>
          <cell r="G84" t="str">
            <v>3.734</v>
          </cell>
          <cell r="H84">
            <v>83</v>
          </cell>
          <cell r="I84" t="str">
            <v>/610</v>
          </cell>
          <cell r="J84" t="str">
            <v>83/610</v>
          </cell>
        </row>
        <row r="85">
          <cell r="A85" t="str">
            <v>戴梓轩</v>
          </cell>
          <cell r="B85" t="str">
            <v>302023315198</v>
          </cell>
          <cell r="C85" t="str">
            <v>2023</v>
          </cell>
          <cell r="D85" t="str">
            <v>计算机科学与技术</v>
          </cell>
          <cell r="E85" t="str">
            <v>2023计算机科学与技术04</v>
          </cell>
          <cell r="F85" t="str">
            <v/>
          </cell>
          <cell r="G85" t="str">
            <v>3.727</v>
          </cell>
          <cell r="H85">
            <v>84</v>
          </cell>
          <cell r="I85" t="str">
            <v>/610</v>
          </cell>
          <cell r="J85" t="str">
            <v>84/610</v>
          </cell>
        </row>
        <row r="86">
          <cell r="A86" t="str">
            <v>方语涵</v>
          </cell>
          <cell r="B86" t="str">
            <v>302023562034</v>
          </cell>
          <cell r="C86" t="str">
            <v>2023</v>
          </cell>
          <cell r="D86" t="str">
            <v>数据科学与大数据技术</v>
          </cell>
          <cell r="E86" t="str">
            <v>2023数据科学与大数据技术(大数据工程应用方向)01</v>
          </cell>
          <cell r="F86" t="str">
            <v/>
          </cell>
          <cell r="G86" t="str">
            <v>3.717</v>
          </cell>
          <cell r="H86">
            <v>85</v>
          </cell>
          <cell r="I86" t="str">
            <v>/610</v>
          </cell>
          <cell r="J86" t="str">
            <v>85/610</v>
          </cell>
        </row>
        <row r="87">
          <cell r="A87" t="str">
            <v>缪宇欢</v>
          </cell>
          <cell r="B87" t="str">
            <v>202105720416</v>
          </cell>
          <cell r="C87" t="str">
            <v>2023</v>
          </cell>
          <cell r="D87" t="str">
            <v>计算机科学与技术</v>
          </cell>
          <cell r="E87" t="str">
            <v>2023计算机科学与技术04</v>
          </cell>
          <cell r="F87" t="str">
            <v>转专业有限制</v>
          </cell>
          <cell r="G87" t="str">
            <v>3.708</v>
          </cell>
          <cell r="H87">
            <v>86</v>
          </cell>
          <cell r="I87" t="str">
            <v>/610</v>
          </cell>
          <cell r="J87" t="str">
            <v>86/610</v>
          </cell>
        </row>
        <row r="88">
          <cell r="A88" t="str">
            <v>劳锦凯</v>
          </cell>
          <cell r="B88" t="str">
            <v>302023315155</v>
          </cell>
          <cell r="C88" t="str">
            <v>2023</v>
          </cell>
          <cell r="D88" t="str">
            <v>计算机科学与技术</v>
          </cell>
          <cell r="E88" t="str">
            <v>2023计算机科学与技术03</v>
          </cell>
          <cell r="F88" t="str">
            <v/>
          </cell>
          <cell r="G88" t="str">
            <v>3.700</v>
          </cell>
          <cell r="H88">
            <v>87</v>
          </cell>
          <cell r="I88" t="str">
            <v>/610</v>
          </cell>
          <cell r="J88" t="str">
            <v>87/610</v>
          </cell>
        </row>
        <row r="89">
          <cell r="A89" t="str">
            <v>李浩森</v>
          </cell>
          <cell r="B89" t="str">
            <v>302023334063</v>
          </cell>
          <cell r="C89" t="str">
            <v>2023</v>
          </cell>
          <cell r="D89" t="str">
            <v>软件工程(中外合作办学)</v>
          </cell>
          <cell r="E89" t="str">
            <v>2023软件工程(中外合作办学)02</v>
          </cell>
          <cell r="F89" t="str">
            <v>转专业有限制</v>
          </cell>
          <cell r="G89" t="str">
            <v>3.694</v>
          </cell>
          <cell r="H89">
            <v>88</v>
          </cell>
          <cell r="I89" t="str">
            <v>/610</v>
          </cell>
          <cell r="J89" t="str">
            <v>88/610</v>
          </cell>
        </row>
        <row r="90">
          <cell r="A90" t="str">
            <v>何彦琬</v>
          </cell>
          <cell r="B90" t="str">
            <v>302023315080</v>
          </cell>
          <cell r="C90" t="str">
            <v>2023</v>
          </cell>
          <cell r="D90" t="str">
            <v>软件工程</v>
          </cell>
          <cell r="E90" t="str">
            <v>2023软件工程01</v>
          </cell>
          <cell r="F90" t="str">
            <v/>
          </cell>
          <cell r="G90" t="str">
            <v>3.683</v>
          </cell>
          <cell r="H90">
            <v>89</v>
          </cell>
          <cell r="I90" t="str">
            <v>/610</v>
          </cell>
          <cell r="J90" t="str">
            <v>89/610</v>
          </cell>
        </row>
        <row r="91">
          <cell r="A91" t="str">
            <v>李宇航</v>
          </cell>
          <cell r="B91" t="str">
            <v>302023315377</v>
          </cell>
          <cell r="C91" t="str">
            <v>2023</v>
          </cell>
          <cell r="D91" t="str">
            <v>软件工程</v>
          </cell>
          <cell r="E91" t="str">
            <v>2023软件工程02</v>
          </cell>
          <cell r="F91" t="str">
            <v/>
          </cell>
          <cell r="G91" t="str">
            <v>3.683</v>
          </cell>
          <cell r="H91">
            <v>90</v>
          </cell>
          <cell r="I91" t="str">
            <v>/610</v>
          </cell>
          <cell r="J91" t="str">
            <v>90/610</v>
          </cell>
        </row>
        <row r="92">
          <cell r="A92" t="str">
            <v>杨培昊</v>
          </cell>
          <cell r="B92" t="str">
            <v>302023315059</v>
          </cell>
          <cell r="C92" t="str">
            <v>2023</v>
          </cell>
          <cell r="D92" t="str">
            <v>软件工程</v>
          </cell>
          <cell r="E92" t="str">
            <v>2023软件工程01</v>
          </cell>
          <cell r="F92" t="str">
            <v/>
          </cell>
          <cell r="G92" t="str">
            <v>3.679</v>
          </cell>
          <cell r="H92">
            <v>91</v>
          </cell>
          <cell r="I92" t="str">
            <v>/610</v>
          </cell>
          <cell r="J92" t="str">
            <v>91/610</v>
          </cell>
        </row>
        <row r="93">
          <cell r="A93" t="str">
            <v>翁梓华</v>
          </cell>
          <cell r="B93" t="str">
            <v>302023315398</v>
          </cell>
          <cell r="C93" t="str">
            <v>2023</v>
          </cell>
          <cell r="D93" t="str">
            <v>计算机科学与技术</v>
          </cell>
          <cell r="E93" t="str">
            <v>2023计算机科学与技术02</v>
          </cell>
          <cell r="F93" t="str">
            <v/>
          </cell>
          <cell r="G93" t="str">
            <v>3.676</v>
          </cell>
          <cell r="H93">
            <v>92</v>
          </cell>
          <cell r="I93" t="str">
            <v>/610</v>
          </cell>
          <cell r="J93" t="str">
            <v>92/610</v>
          </cell>
        </row>
        <row r="94">
          <cell r="A94" t="str">
            <v>周莹莹</v>
          </cell>
          <cell r="B94" t="str">
            <v>302023315041</v>
          </cell>
          <cell r="C94" t="str">
            <v>2023</v>
          </cell>
          <cell r="D94" t="str">
            <v>软件工程</v>
          </cell>
          <cell r="E94" t="str">
            <v>2023软件工程05</v>
          </cell>
          <cell r="F94" t="str">
            <v/>
          </cell>
          <cell r="G94" t="str">
            <v>3.674</v>
          </cell>
          <cell r="H94">
            <v>93</v>
          </cell>
          <cell r="I94" t="str">
            <v>/610</v>
          </cell>
          <cell r="J94" t="str">
            <v>93/610</v>
          </cell>
        </row>
        <row r="95">
          <cell r="A95" t="str">
            <v>张雅茜</v>
          </cell>
          <cell r="B95" t="str">
            <v>302023315268</v>
          </cell>
          <cell r="C95" t="str">
            <v>2023</v>
          </cell>
          <cell r="D95" t="str">
            <v>软件工程</v>
          </cell>
          <cell r="E95" t="str">
            <v>2023软件工程01</v>
          </cell>
          <cell r="F95" t="str">
            <v/>
          </cell>
          <cell r="G95" t="str">
            <v>3.671</v>
          </cell>
          <cell r="H95">
            <v>94</v>
          </cell>
          <cell r="I95" t="str">
            <v>/610</v>
          </cell>
          <cell r="J95" t="str">
            <v>94/610</v>
          </cell>
        </row>
        <row r="96">
          <cell r="A96" t="str">
            <v>李云哲</v>
          </cell>
          <cell r="B96" t="str">
            <v>302023334072</v>
          </cell>
          <cell r="C96" t="str">
            <v>2023</v>
          </cell>
          <cell r="D96" t="str">
            <v>软件工程(中外合作办学)</v>
          </cell>
          <cell r="E96" t="str">
            <v>2023软件工程(中外合作办学)03</v>
          </cell>
          <cell r="F96" t="str">
            <v>转专业有限制</v>
          </cell>
          <cell r="G96" t="str">
            <v>3.663</v>
          </cell>
          <cell r="H96">
            <v>95</v>
          </cell>
          <cell r="I96" t="str">
            <v>/610</v>
          </cell>
          <cell r="J96" t="str">
            <v>95/610</v>
          </cell>
        </row>
        <row r="97">
          <cell r="A97" t="str">
            <v>郭文彬</v>
          </cell>
          <cell r="B97" t="str">
            <v>302023315358</v>
          </cell>
          <cell r="C97" t="str">
            <v>2023</v>
          </cell>
          <cell r="D97" t="str">
            <v>软件工程</v>
          </cell>
          <cell r="E97" t="str">
            <v>2023软件工程03</v>
          </cell>
          <cell r="F97" t="str">
            <v/>
          </cell>
          <cell r="G97" t="str">
            <v>3.662</v>
          </cell>
          <cell r="H97">
            <v>96</v>
          </cell>
          <cell r="I97" t="str">
            <v>/610</v>
          </cell>
          <cell r="J97" t="str">
            <v>96/610</v>
          </cell>
        </row>
        <row r="98">
          <cell r="A98" t="str">
            <v>邱沁露</v>
          </cell>
          <cell r="B98" t="str">
            <v>302023315253</v>
          </cell>
          <cell r="C98" t="str">
            <v>2023</v>
          </cell>
          <cell r="D98" t="str">
            <v>计算机科学与技术</v>
          </cell>
          <cell r="E98" t="str">
            <v>2023计算机科学与技术02</v>
          </cell>
          <cell r="F98" t="str">
            <v/>
          </cell>
          <cell r="G98" t="str">
            <v>3.660</v>
          </cell>
          <cell r="H98">
            <v>97</v>
          </cell>
          <cell r="I98" t="str">
            <v>/610</v>
          </cell>
          <cell r="J98" t="str">
            <v>97/610</v>
          </cell>
        </row>
        <row r="99">
          <cell r="A99" t="str">
            <v>汤魏诚</v>
          </cell>
          <cell r="B99" t="str">
            <v>302023315130</v>
          </cell>
          <cell r="C99" t="str">
            <v>2023</v>
          </cell>
          <cell r="D99" t="str">
            <v>计算机科学与技术</v>
          </cell>
          <cell r="E99" t="str">
            <v>2023计算机科学与技术04</v>
          </cell>
          <cell r="F99" t="str">
            <v/>
          </cell>
          <cell r="G99" t="str">
            <v>3.649</v>
          </cell>
          <cell r="H99">
            <v>98</v>
          </cell>
          <cell r="I99" t="str">
            <v>/610</v>
          </cell>
          <cell r="J99" t="str">
            <v>98/610</v>
          </cell>
        </row>
        <row r="100">
          <cell r="A100" t="str">
            <v>雷雨晴</v>
          </cell>
          <cell r="B100" t="str">
            <v>302023315176</v>
          </cell>
          <cell r="C100" t="str">
            <v>2023</v>
          </cell>
          <cell r="D100" t="str">
            <v>软件工程</v>
          </cell>
          <cell r="E100" t="str">
            <v>2023软件工程01</v>
          </cell>
          <cell r="F100" t="str">
            <v/>
          </cell>
          <cell r="G100" t="str">
            <v>3.647</v>
          </cell>
          <cell r="H100">
            <v>99</v>
          </cell>
          <cell r="I100" t="str">
            <v>/610</v>
          </cell>
          <cell r="J100" t="str">
            <v>99/610</v>
          </cell>
        </row>
        <row r="101">
          <cell r="A101" t="str">
            <v>石新煊</v>
          </cell>
          <cell r="B101" t="str">
            <v>302023315061</v>
          </cell>
          <cell r="C101" t="str">
            <v>2023</v>
          </cell>
          <cell r="D101" t="str">
            <v>网络工程</v>
          </cell>
          <cell r="E101" t="str">
            <v>2023网络工程01</v>
          </cell>
          <cell r="F101" t="str">
            <v/>
          </cell>
          <cell r="G101" t="str">
            <v>3.646</v>
          </cell>
          <cell r="H101">
            <v>100</v>
          </cell>
          <cell r="I101" t="str">
            <v>/610</v>
          </cell>
          <cell r="J101" t="str">
            <v>100/610</v>
          </cell>
        </row>
        <row r="102">
          <cell r="A102" t="str">
            <v>夏柯豪</v>
          </cell>
          <cell r="B102" t="str">
            <v>302023334058</v>
          </cell>
          <cell r="C102" t="str">
            <v>2023</v>
          </cell>
          <cell r="D102" t="str">
            <v>软件工程(中外合作办学)</v>
          </cell>
          <cell r="E102" t="str">
            <v>2023软件工程(中外合作办学)03</v>
          </cell>
          <cell r="F102" t="str">
            <v>转专业有限制</v>
          </cell>
          <cell r="G102" t="str">
            <v>3.646</v>
          </cell>
          <cell r="H102">
            <v>101</v>
          </cell>
          <cell r="I102" t="str">
            <v>/610</v>
          </cell>
          <cell r="J102" t="str">
            <v>101/610</v>
          </cell>
        </row>
        <row r="103">
          <cell r="A103" t="str">
            <v>赵易</v>
          </cell>
          <cell r="B103" t="str">
            <v>302023315029</v>
          </cell>
          <cell r="C103" t="str">
            <v>2023</v>
          </cell>
          <cell r="D103" t="str">
            <v>软件工程</v>
          </cell>
          <cell r="E103" t="str">
            <v>2023软件工程06</v>
          </cell>
          <cell r="F103" t="str">
            <v/>
          </cell>
          <cell r="G103" t="str">
            <v>3.636</v>
          </cell>
          <cell r="H103">
            <v>102</v>
          </cell>
          <cell r="I103" t="str">
            <v>/610</v>
          </cell>
          <cell r="J103" t="str">
            <v>102/610</v>
          </cell>
        </row>
        <row r="104">
          <cell r="A104" t="str">
            <v>孙慧琳</v>
          </cell>
          <cell r="B104" t="str">
            <v>302023315338</v>
          </cell>
          <cell r="C104" t="str">
            <v>2023</v>
          </cell>
          <cell r="D104" t="str">
            <v>计算机科学与技术</v>
          </cell>
          <cell r="E104" t="str">
            <v>2023计算机科学与技术01</v>
          </cell>
          <cell r="F104" t="str">
            <v/>
          </cell>
          <cell r="G104" t="str">
            <v>3.626</v>
          </cell>
          <cell r="H104">
            <v>103</v>
          </cell>
          <cell r="I104" t="str">
            <v>/610</v>
          </cell>
          <cell r="J104" t="str">
            <v>103/610</v>
          </cell>
        </row>
        <row r="105">
          <cell r="A105" t="str">
            <v>盛怀瑾</v>
          </cell>
          <cell r="B105" t="str">
            <v>302023315136</v>
          </cell>
          <cell r="C105" t="str">
            <v>2023</v>
          </cell>
          <cell r="D105" t="str">
            <v>网络工程</v>
          </cell>
          <cell r="E105" t="str">
            <v>2023网络工程01</v>
          </cell>
          <cell r="F105" t="str">
            <v/>
          </cell>
          <cell r="G105" t="str">
            <v>3.618</v>
          </cell>
          <cell r="H105">
            <v>104</v>
          </cell>
          <cell r="I105" t="str">
            <v>/610</v>
          </cell>
          <cell r="J105" t="str">
            <v>104/610</v>
          </cell>
        </row>
        <row r="106">
          <cell r="A106" t="str">
            <v>刘康</v>
          </cell>
          <cell r="B106" t="str">
            <v>302023315185</v>
          </cell>
          <cell r="C106" t="str">
            <v>2023</v>
          </cell>
          <cell r="D106" t="str">
            <v>软件工程</v>
          </cell>
          <cell r="E106" t="str">
            <v>2023软件工程02</v>
          </cell>
          <cell r="F106" t="str">
            <v/>
          </cell>
          <cell r="G106" t="str">
            <v>3.617</v>
          </cell>
          <cell r="H106">
            <v>105</v>
          </cell>
          <cell r="I106" t="str">
            <v>/610</v>
          </cell>
          <cell r="J106" t="str">
            <v>105/610</v>
          </cell>
        </row>
        <row r="107">
          <cell r="A107" t="str">
            <v>杨敬杰</v>
          </cell>
          <cell r="B107" t="str">
            <v>302023315027</v>
          </cell>
          <cell r="C107" t="str">
            <v>2023</v>
          </cell>
          <cell r="D107" t="str">
            <v>数字媒体技术</v>
          </cell>
          <cell r="E107" t="str">
            <v>2023数字媒体技术02</v>
          </cell>
          <cell r="F107" t="str">
            <v/>
          </cell>
          <cell r="G107" t="str">
            <v>3.616</v>
          </cell>
          <cell r="H107">
            <v>106</v>
          </cell>
          <cell r="I107" t="str">
            <v>/610</v>
          </cell>
          <cell r="J107" t="str">
            <v>106/610</v>
          </cell>
        </row>
        <row r="108">
          <cell r="A108" t="str">
            <v>赵小溏</v>
          </cell>
          <cell r="B108" t="str">
            <v>302023315213</v>
          </cell>
          <cell r="C108" t="str">
            <v>2023</v>
          </cell>
          <cell r="D108" t="str">
            <v>软件工程</v>
          </cell>
          <cell r="E108" t="str">
            <v>2023软件工程06</v>
          </cell>
          <cell r="F108" t="str">
            <v/>
          </cell>
          <cell r="G108" t="str">
            <v>3.613</v>
          </cell>
          <cell r="H108">
            <v>107</v>
          </cell>
          <cell r="I108" t="str">
            <v>/610</v>
          </cell>
          <cell r="J108" t="str">
            <v>107/610</v>
          </cell>
        </row>
        <row r="109">
          <cell r="A109" t="str">
            <v>黄可熠</v>
          </cell>
          <cell r="B109" t="str">
            <v>302023572065</v>
          </cell>
          <cell r="C109" t="str">
            <v>2023</v>
          </cell>
          <cell r="D109" t="str">
            <v>软件工程</v>
          </cell>
          <cell r="E109" t="str">
            <v>2023软件工程05</v>
          </cell>
          <cell r="F109" t="str">
            <v>转专业有限制</v>
          </cell>
          <cell r="G109" t="str">
            <v>3.612</v>
          </cell>
          <cell r="H109">
            <v>108</v>
          </cell>
          <cell r="I109" t="str">
            <v>/610</v>
          </cell>
          <cell r="J109" t="str">
            <v>108/610</v>
          </cell>
        </row>
        <row r="110">
          <cell r="A110" t="str">
            <v>孟阳晨</v>
          </cell>
          <cell r="B110" t="str">
            <v>302023103013</v>
          </cell>
          <cell r="C110" t="str">
            <v>2023</v>
          </cell>
          <cell r="D110" t="str">
            <v>软件工程</v>
          </cell>
          <cell r="E110" t="str">
            <v>2023软件工程04</v>
          </cell>
          <cell r="F110" t="str">
            <v>转专业有限制</v>
          </cell>
          <cell r="G110" t="str">
            <v>3.606</v>
          </cell>
          <cell r="H110">
            <v>109</v>
          </cell>
          <cell r="I110" t="str">
            <v>/610</v>
          </cell>
          <cell r="J110" t="str">
            <v>109/610</v>
          </cell>
        </row>
        <row r="111">
          <cell r="A111" t="str">
            <v>陈金钊</v>
          </cell>
          <cell r="B111" t="str">
            <v>302023315384</v>
          </cell>
          <cell r="C111" t="str">
            <v>2023</v>
          </cell>
          <cell r="D111" t="str">
            <v>软件工程</v>
          </cell>
          <cell r="E111" t="str">
            <v>2023软件工程06</v>
          </cell>
          <cell r="F111" t="str">
            <v/>
          </cell>
          <cell r="G111" t="str">
            <v>3.604</v>
          </cell>
          <cell r="H111">
            <v>110</v>
          </cell>
          <cell r="I111" t="str">
            <v>/610</v>
          </cell>
          <cell r="J111" t="str">
            <v>110/610</v>
          </cell>
        </row>
        <row r="112">
          <cell r="A112" t="str">
            <v>孙榕泽</v>
          </cell>
          <cell r="B112" t="str">
            <v>302023562024</v>
          </cell>
          <cell r="C112" t="str">
            <v>2023</v>
          </cell>
          <cell r="D112" t="str">
            <v>数据科学与大数据技术</v>
          </cell>
          <cell r="E112" t="str">
            <v>2023数据科学与大数据技术(大数据工程应用方向)01</v>
          </cell>
          <cell r="F112" t="str">
            <v/>
          </cell>
          <cell r="G112" t="str">
            <v>3.604</v>
          </cell>
          <cell r="H112">
            <v>111</v>
          </cell>
          <cell r="I112" t="str">
            <v>/610</v>
          </cell>
          <cell r="J112" t="str">
            <v>111/610</v>
          </cell>
        </row>
        <row r="113">
          <cell r="A113" t="str">
            <v>吴倩倩</v>
          </cell>
          <cell r="B113" t="str">
            <v>302023315134</v>
          </cell>
          <cell r="C113" t="str">
            <v>2023</v>
          </cell>
          <cell r="D113" t="str">
            <v>软件工程</v>
          </cell>
          <cell r="E113" t="str">
            <v>2023软件工程04</v>
          </cell>
          <cell r="F113" t="str">
            <v/>
          </cell>
          <cell r="G113" t="str">
            <v>3.597</v>
          </cell>
          <cell r="H113">
            <v>112</v>
          </cell>
          <cell r="I113" t="str">
            <v>/610</v>
          </cell>
          <cell r="J113" t="str">
            <v>112/610</v>
          </cell>
        </row>
        <row r="114">
          <cell r="A114" t="str">
            <v>田浩辰</v>
          </cell>
          <cell r="B114" t="str">
            <v>302023315264</v>
          </cell>
          <cell r="C114" t="str">
            <v>2023</v>
          </cell>
          <cell r="D114" t="str">
            <v>计算机科学与技术</v>
          </cell>
          <cell r="E114" t="str">
            <v>2023计算机科学与技术03</v>
          </cell>
          <cell r="F114" t="str">
            <v/>
          </cell>
          <cell r="G114" t="str">
            <v>3.596</v>
          </cell>
          <cell r="H114">
            <v>113</v>
          </cell>
          <cell r="I114" t="str">
            <v>/610</v>
          </cell>
          <cell r="J114" t="str">
            <v>113/610</v>
          </cell>
        </row>
        <row r="115">
          <cell r="A115" t="str">
            <v>黄世赫</v>
          </cell>
          <cell r="B115" t="str">
            <v>302023315122</v>
          </cell>
          <cell r="C115" t="str">
            <v>2023</v>
          </cell>
          <cell r="D115" t="str">
            <v>软件工程</v>
          </cell>
          <cell r="E115" t="str">
            <v>2023软件工程01</v>
          </cell>
          <cell r="F115" t="str">
            <v/>
          </cell>
          <cell r="G115" t="str">
            <v>3.595</v>
          </cell>
          <cell r="H115">
            <v>114</v>
          </cell>
          <cell r="I115" t="str">
            <v>/610</v>
          </cell>
          <cell r="J115" t="str">
            <v>114/610</v>
          </cell>
        </row>
        <row r="116">
          <cell r="A116" t="str">
            <v>杨谷</v>
          </cell>
          <cell r="B116" t="str">
            <v>302023334059</v>
          </cell>
          <cell r="C116" t="str">
            <v>2023</v>
          </cell>
          <cell r="D116" t="str">
            <v>软件工程(中外合作办学)</v>
          </cell>
          <cell r="E116" t="str">
            <v>2023软件工程(中外合作办学)01</v>
          </cell>
          <cell r="F116" t="str">
            <v>转专业有限制</v>
          </cell>
          <cell r="G116" t="str">
            <v>3.584</v>
          </cell>
          <cell r="H116">
            <v>115</v>
          </cell>
          <cell r="I116" t="str">
            <v>/610</v>
          </cell>
          <cell r="J116" t="str">
            <v>115/610</v>
          </cell>
        </row>
        <row r="117">
          <cell r="A117" t="str">
            <v>张楠</v>
          </cell>
          <cell r="B117" t="str">
            <v>302023334065</v>
          </cell>
          <cell r="C117" t="str">
            <v>2023</v>
          </cell>
          <cell r="D117" t="str">
            <v>软件工程(中外合作办学)</v>
          </cell>
          <cell r="E117" t="str">
            <v>2023软件工程(中外合作办学)01</v>
          </cell>
          <cell r="F117" t="str">
            <v>转专业有限制</v>
          </cell>
          <cell r="G117" t="str">
            <v>3.574</v>
          </cell>
          <cell r="H117">
            <v>116</v>
          </cell>
          <cell r="I117" t="str">
            <v>/610</v>
          </cell>
          <cell r="J117" t="str">
            <v>116/610</v>
          </cell>
        </row>
        <row r="118">
          <cell r="A118" t="str">
            <v>张美灵</v>
          </cell>
          <cell r="B118" t="str">
            <v>302023334099</v>
          </cell>
          <cell r="C118" t="str">
            <v>2023</v>
          </cell>
          <cell r="D118" t="str">
            <v>软件工程(中外合作办学)</v>
          </cell>
          <cell r="E118" t="str">
            <v>2023软件工程(中外合作办学)01</v>
          </cell>
          <cell r="F118" t="str">
            <v>转专业有限制</v>
          </cell>
          <cell r="G118" t="str">
            <v>3.571</v>
          </cell>
          <cell r="H118">
            <v>117</v>
          </cell>
          <cell r="I118" t="str">
            <v>/610</v>
          </cell>
          <cell r="J118" t="str">
            <v>117/610</v>
          </cell>
        </row>
        <row r="119">
          <cell r="A119" t="str">
            <v>徐宏思</v>
          </cell>
          <cell r="B119" t="str">
            <v>302023562020</v>
          </cell>
          <cell r="C119" t="str">
            <v>2023</v>
          </cell>
          <cell r="D119" t="str">
            <v>数据科学与大数据技术</v>
          </cell>
          <cell r="E119" t="str">
            <v>2023数据科学与大数据技术(大数据工程应用方向)01</v>
          </cell>
          <cell r="F119" t="str">
            <v/>
          </cell>
          <cell r="G119" t="str">
            <v>3.569</v>
          </cell>
          <cell r="H119">
            <v>118</v>
          </cell>
          <cell r="I119" t="str">
            <v>/610</v>
          </cell>
          <cell r="J119" t="str">
            <v>118/610</v>
          </cell>
        </row>
        <row r="120">
          <cell r="A120" t="str">
            <v>梁淇滔</v>
          </cell>
          <cell r="B120" t="str">
            <v>302023315216</v>
          </cell>
          <cell r="C120" t="str">
            <v>2023</v>
          </cell>
          <cell r="D120" t="str">
            <v>软件工程</v>
          </cell>
          <cell r="E120" t="str">
            <v>2023软件工程03</v>
          </cell>
          <cell r="F120" t="str">
            <v/>
          </cell>
          <cell r="G120" t="str">
            <v>3.567</v>
          </cell>
          <cell r="H120">
            <v>119</v>
          </cell>
          <cell r="I120" t="str">
            <v>/610</v>
          </cell>
          <cell r="J120" t="str">
            <v>119/610</v>
          </cell>
        </row>
        <row r="121">
          <cell r="A121" t="str">
            <v>董婧</v>
          </cell>
          <cell r="B121" t="str">
            <v>302023315288</v>
          </cell>
          <cell r="C121" t="str">
            <v>2023</v>
          </cell>
          <cell r="D121" t="str">
            <v>软件工程</v>
          </cell>
          <cell r="E121" t="str">
            <v>2023软件工程02</v>
          </cell>
          <cell r="F121" t="str">
            <v/>
          </cell>
          <cell r="G121" t="str">
            <v>3.566</v>
          </cell>
          <cell r="H121">
            <v>120</v>
          </cell>
          <cell r="I121" t="str">
            <v>/610</v>
          </cell>
          <cell r="J121" t="str">
            <v>120/610</v>
          </cell>
        </row>
        <row r="122">
          <cell r="A122" t="str">
            <v>孔钦园</v>
          </cell>
          <cell r="B122" t="str">
            <v>302023315357</v>
          </cell>
          <cell r="C122" t="str">
            <v>2023</v>
          </cell>
          <cell r="D122" t="str">
            <v>软件工程</v>
          </cell>
          <cell r="E122" t="str">
            <v>2023软件工程01</v>
          </cell>
          <cell r="F122" t="str">
            <v/>
          </cell>
          <cell r="G122" t="str">
            <v>3.566</v>
          </cell>
          <cell r="H122">
            <v>121</v>
          </cell>
          <cell r="I122" t="str">
            <v>/610</v>
          </cell>
          <cell r="J122" t="str">
            <v>121/610</v>
          </cell>
        </row>
        <row r="123">
          <cell r="A123" t="str">
            <v>王玉洁</v>
          </cell>
          <cell r="B123" t="str">
            <v>302023315339</v>
          </cell>
          <cell r="C123" t="str">
            <v>2023</v>
          </cell>
          <cell r="D123" t="str">
            <v>软件工程</v>
          </cell>
          <cell r="E123" t="str">
            <v>2023软件工程06</v>
          </cell>
          <cell r="F123" t="str">
            <v/>
          </cell>
          <cell r="G123" t="str">
            <v>3.565</v>
          </cell>
          <cell r="H123">
            <v>122</v>
          </cell>
          <cell r="I123" t="str">
            <v>/610</v>
          </cell>
          <cell r="J123" t="str">
            <v>122/610</v>
          </cell>
        </row>
        <row r="124">
          <cell r="A124" t="str">
            <v>杜笑蒙</v>
          </cell>
          <cell r="B124" t="str">
            <v>302023315368</v>
          </cell>
          <cell r="C124" t="str">
            <v>2023</v>
          </cell>
          <cell r="D124" t="str">
            <v>软件工程</v>
          </cell>
          <cell r="E124" t="str">
            <v>2023软件工程06</v>
          </cell>
          <cell r="F124" t="str">
            <v/>
          </cell>
          <cell r="G124" t="str">
            <v>3.564</v>
          </cell>
          <cell r="H124">
            <v>123</v>
          </cell>
          <cell r="I124" t="str">
            <v>/610</v>
          </cell>
          <cell r="J124" t="str">
            <v>123/610</v>
          </cell>
        </row>
        <row r="125">
          <cell r="A125" t="str">
            <v>吴妍祺</v>
          </cell>
          <cell r="B125" t="str">
            <v>302023315178</v>
          </cell>
          <cell r="C125" t="str">
            <v>2023</v>
          </cell>
          <cell r="D125" t="str">
            <v>计算机科学与技术</v>
          </cell>
          <cell r="E125" t="str">
            <v>2023计算机科学与技术03</v>
          </cell>
          <cell r="F125" t="str">
            <v/>
          </cell>
          <cell r="G125" t="str">
            <v>3.553</v>
          </cell>
          <cell r="H125">
            <v>124</v>
          </cell>
          <cell r="I125" t="str">
            <v>/610</v>
          </cell>
          <cell r="J125" t="str">
            <v>124/610</v>
          </cell>
        </row>
        <row r="126">
          <cell r="A126" t="str">
            <v>许苑</v>
          </cell>
          <cell r="B126" t="str">
            <v>302023315007</v>
          </cell>
          <cell r="C126" t="str">
            <v>2023</v>
          </cell>
          <cell r="D126" t="str">
            <v>网络工程</v>
          </cell>
          <cell r="E126" t="str">
            <v>2023网络工程01</v>
          </cell>
          <cell r="F126" t="str">
            <v/>
          </cell>
          <cell r="G126" t="str">
            <v>3.546</v>
          </cell>
          <cell r="H126">
            <v>125</v>
          </cell>
          <cell r="I126" t="str">
            <v>/610</v>
          </cell>
          <cell r="J126" t="str">
            <v>125/610</v>
          </cell>
        </row>
        <row r="127">
          <cell r="A127" t="str">
            <v>叶展驿</v>
          </cell>
          <cell r="B127" t="str">
            <v>302023315234</v>
          </cell>
          <cell r="C127" t="str">
            <v>2023</v>
          </cell>
          <cell r="D127" t="str">
            <v>软件工程</v>
          </cell>
          <cell r="E127" t="str">
            <v>2023软件工程02</v>
          </cell>
          <cell r="F127" t="str">
            <v/>
          </cell>
          <cell r="G127" t="str">
            <v>3.545</v>
          </cell>
          <cell r="H127">
            <v>126</v>
          </cell>
          <cell r="I127" t="str">
            <v>/610</v>
          </cell>
          <cell r="J127" t="str">
            <v>126/610</v>
          </cell>
        </row>
        <row r="128">
          <cell r="A128" t="str">
            <v>朱绎洁</v>
          </cell>
          <cell r="B128" t="str">
            <v>302023315206</v>
          </cell>
          <cell r="C128" t="str">
            <v>2023</v>
          </cell>
          <cell r="D128" t="str">
            <v>计算机科学与技术</v>
          </cell>
          <cell r="E128" t="str">
            <v>2023计算机科学与技术03</v>
          </cell>
          <cell r="F128" t="str">
            <v/>
          </cell>
          <cell r="G128" t="str">
            <v>3.545</v>
          </cell>
          <cell r="H128">
            <v>127</v>
          </cell>
          <cell r="I128" t="str">
            <v>/610</v>
          </cell>
          <cell r="J128" t="str">
            <v>127/610</v>
          </cell>
        </row>
        <row r="129">
          <cell r="A129" t="str">
            <v>黎必良</v>
          </cell>
          <cell r="B129" t="str">
            <v>302023315149</v>
          </cell>
          <cell r="C129" t="str">
            <v>2023</v>
          </cell>
          <cell r="D129" t="str">
            <v>软件工程</v>
          </cell>
          <cell r="E129" t="str">
            <v>2023软件工程03</v>
          </cell>
          <cell r="F129" t="str">
            <v/>
          </cell>
          <cell r="G129" t="str">
            <v>3.543</v>
          </cell>
          <cell r="H129">
            <v>128</v>
          </cell>
          <cell r="I129" t="str">
            <v>/610</v>
          </cell>
          <cell r="J129" t="str">
            <v>128/610</v>
          </cell>
        </row>
        <row r="130">
          <cell r="A130" t="str">
            <v>余宸啸</v>
          </cell>
          <cell r="B130" t="str">
            <v>302023562009</v>
          </cell>
          <cell r="C130" t="str">
            <v>2023</v>
          </cell>
          <cell r="D130" t="str">
            <v>数据科学与大数据技术</v>
          </cell>
          <cell r="E130" t="str">
            <v>2023数据科学与大数据技术(大数据工程应用方向)01</v>
          </cell>
          <cell r="F130" t="str">
            <v/>
          </cell>
          <cell r="G130" t="str">
            <v>3.526</v>
          </cell>
          <cell r="H130">
            <v>129</v>
          </cell>
          <cell r="I130" t="str">
            <v>/610</v>
          </cell>
          <cell r="J130" t="str">
            <v>129/610</v>
          </cell>
        </row>
        <row r="131">
          <cell r="A131" t="str">
            <v>蒋枣枣</v>
          </cell>
          <cell r="B131" t="str">
            <v>302023315018</v>
          </cell>
          <cell r="C131" t="str">
            <v>2023</v>
          </cell>
          <cell r="D131" t="str">
            <v>软件工程</v>
          </cell>
          <cell r="E131" t="str">
            <v>2023软件工程05</v>
          </cell>
          <cell r="F131" t="str">
            <v/>
          </cell>
          <cell r="G131" t="str">
            <v>3.519</v>
          </cell>
          <cell r="H131">
            <v>130</v>
          </cell>
          <cell r="I131" t="str">
            <v>/610</v>
          </cell>
          <cell r="J131" t="str">
            <v>130/610</v>
          </cell>
        </row>
        <row r="132">
          <cell r="A132" t="str">
            <v>闫晶</v>
          </cell>
          <cell r="B132" t="str">
            <v>302023315375</v>
          </cell>
          <cell r="C132" t="str">
            <v>2023</v>
          </cell>
          <cell r="D132" t="str">
            <v>软件工程</v>
          </cell>
          <cell r="E132" t="str">
            <v>2023软件工程01</v>
          </cell>
          <cell r="F132" t="str">
            <v/>
          </cell>
          <cell r="G132" t="str">
            <v>3.514</v>
          </cell>
          <cell r="H132">
            <v>131</v>
          </cell>
          <cell r="I132" t="str">
            <v>/610</v>
          </cell>
          <cell r="J132" t="str">
            <v>131/610</v>
          </cell>
        </row>
        <row r="133">
          <cell r="A133" t="str">
            <v>曾辉</v>
          </cell>
          <cell r="B133" t="str">
            <v>302023562016</v>
          </cell>
          <cell r="C133" t="str">
            <v>2023</v>
          </cell>
          <cell r="D133" t="str">
            <v>数据科学与大数据技术</v>
          </cell>
          <cell r="E133" t="str">
            <v>2023数据科学与大数据技术(大数据工程应用方向)01</v>
          </cell>
          <cell r="F133" t="str">
            <v/>
          </cell>
          <cell r="G133" t="str">
            <v>3.513</v>
          </cell>
          <cell r="H133">
            <v>132</v>
          </cell>
          <cell r="I133" t="str">
            <v>/610</v>
          </cell>
          <cell r="J133" t="str">
            <v>132/610</v>
          </cell>
        </row>
        <row r="134">
          <cell r="A134" t="str">
            <v>申帅克</v>
          </cell>
          <cell r="B134" t="str">
            <v>302023315366</v>
          </cell>
          <cell r="C134" t="str">
            <v>2023</v>
          </cell>
          <cell r="D134" t="str">
            <v>网络工程</v>
          </cell>
          <cell r="E134" t="str">
            <v>2023网络工程01</v>
          </cell>
          <cell r="F134" t="str">
            <v/>
          </cell>
          <cell r="G134" t="str">
            <v>3.509</v>
          </cell>
          <cell r="H134">
            <v>133</v>
          </cell>
          <cell r="I134" t="str">
            <v>/610</v>
          </cell>
          <cell r="J134" t="str">
            <v>133/610</v>
          </cell>
        </row>
        <row r="135">
          <cell r="A135" t="str">
            <v>彭博</v>
          </cell>
          <cell r="B135" t="str">
            <v>302023315153</v>
          </cell>
          <cell r="C135" t="str">
            <v>2023</v>
          </cell>
          <cell r="D135" t="str">
            <v>数字媒体技术</v>
          </cell>
          <cell r="E135" t="str">
            <v>2023数字媒体技术02</v>
          </cell>
          <cell r="F135" t="str">
            <v/>
          </cell>
          <cell r="G135" t="str">
            <v>3.507</v>
          </cell>
          <cell r="H135">
            <v>134</v>
          </cell>
          <cell r="I135" t="str">
            <v>/610</v>
          </cell>
          <cell r="J135" t="str">
            <v>134/610</v>
          </cell>
        </row>
        <row r="136">
          <cell r="A136" t="str">
            <v>谢玺</v>
          </cell>
          <cell r="B136" t="str">
            <v>302023660058</v>
          </cell>
          <cell r="C136" t="str">
            <v>2023</v>
          </cell>
          <cell r="D136" t="str">
            <v>计算机科学与技术</v>
          </cell>
          <cell r="E136" t="str">
            <v>2023计算机科学与技术03</v>
          </cell>
          <cell r="F136" t="str">
            <v/>
          </cell>
          <cell r="G136" t="str">
            <v>3.502</v>
          </cell>
          <cell r="H136">
            <v>135</v>
          </cell>
          <cell r="I136" t="str">
            <v>/610</v>
          </cell>
          <cell r="J136" t="str">
            <v>135/610</v>
          </cell>
        </row>
        <row r="137">
          <cell r="A137" t="str">
            <v>李宇轩</v>
          </cell>
          <cell r="B137" t="str">
            <v>302023315096</v>
          </cell>
          <cell r="C137" t="str">
            <v>2023</v>
          </cell>
          <cell r="D137" t="str">
            <v>软件工程</v>
          </cell>
          <cell r="E137" t="str">
            <v>2023软件工程02</v>
          </cell>
          <cell r="F137" t="str">
            <v/>
          </cell>
          <cell r="G137" t="str">
            <v>3.496</v>
          </cell>
          <cell r="H137">
            <v>136</v>
          </cell>
          <cell r="I137" t="str">
            <v>/610</v>
          </cell>
          <cell r="J137" t="str">
            <v>136/610</v>
          </cell>
        </row>
        <row r="138">
          <cell r="A138" t="str">
            <v>蒋靖豪</v>
          </cell>
          <cell r="B138" t="str">
            <v>302023562059</v>
          </cell>
          <cell r="C138" t="str">
            <v>2023</v>
          </cell>
          <cell r="D138" t="str">
            <v>数据科学与大数据技术</v>
          </cell>
          <cell r="E138" t="str">
            <v>2023数据科学与大数据技术(大数据工程应用方向)01</v>
          </cell>
          <cell r="F138" t="str">
            <v/>
          </cell>
          <cell r="G138" t="str">
            <v>3.488</v>
          </cell>
          <cell r="H138">
            <v>137</v>
          </cell>
          <cell r="I138" t="str">
            <v>/610</v>
          </cell>
          <cell r="J138" t="str">
            <v>137/610</v>
          </cell>
        </row>
        <row r="139">
          <cell r="A139" t="str">
            <v>陈思洁</v>
          </cell>
          <cell r="B139" t="str">
            <v>302023660032</v>
          </cell>
          <cell r="C139" t="str">
            <v>2023</v>
          </cell>
          <cell r="D139" t="str">
            <v>数字媒体技术</v>
          </cell>
          <cell r="E139" t="str">
            <v>2023数字媒体技术01</v>
          </cell>
          <cell r="F139" t="str">
            <v/>
          </cell>
          <cell r="G139" t="str">
            <v>3.486</v>
          </cell>
          <cell r="H139">
            <v>138</v>
          </cell>
          <cell r="I139" t="str">
            <v>/610</v>
          </cell>
          <cell r="J139" t="str">
            <v>138/610</v>
          </cell>
        </row>
        <row r="140">
          <cell r="A140" t="str">
            <v>陈柔丹</v>
          </cell>
          <cell r="B140" t="str">
            <v>302023315025</v>
          </cell>
          <cell r="C140" t="str">
            <v>2023</v>
          </cell>
          <cell r="D140" t="str">
            <v>计算机科学与技术</v>
          </cell>
          <cell r="E140" t="str">
            <v>2023计算机科学与技术03</v>
          </cell>
          <cell r="F140" t="str">
            <v/>
          </cell>
          <cell r="G140" t="str">
            <v>3.482</v>
          </cell>
          <cell r="H140">
            <v>139</v>
          </cell>
          <cell r="I140" t="str">
            <v>/610</v>
          </cell>
          <cell r="J140" t="str">
            <v>139/610</v>
          </cell>
        </row>
        <row r="141">
          <cell r="A141" t="str">
            <v>高尤盛</v>
          </cell>
          <cell r="B141" t="str">
            <v>302023513104</v>
          </cell>
          <cell r="C141" t="str">
            <v>2023</v>
          </cell>
          <cell r="D141" t="str">
            <v>计算机科学与技术</v>
          </cell>
          <cell r="E141" t="str">
            <v>2023计算机科学与技术04</v>
          </cell>
          <cell r="F141" t="str">
            <v>转专业有限制</v>
          </cell>
          <cell r="G141" t="str">
            <v>3.478</v>
          </cell>
          <cell r="H141">
            <v>140</v>
          </cell>
          <cell r="I141" t="str">
            <v>/610</v>
          </cell>
          <cell r="J141" t="str">
            <v>140/610</v>
          </cell>
        </row>
        <row r="142">
          <cell r="A142" t="str">
            <v>吕骅翀</v>
          </cell>
          <cell r="B142" t="str">
            <v>202205130215</v>
          </cell>
          <cell r="C142" t="str">
            <v>2023</v>
          </cell>
          <cell r="D142" t="str">
            <v>计算机科学与技术</v>
          </cell>
          <cell r="E142" t="str">
            <v>2023计算机科学与技术04</v>
          </cell>
          <cell r="F142" t="str">
            <v>转专业有限制</v>
          </cell>
          <cell r="G142" t="str">
            <v>3.477</v>
          </cell>
          <cell r="H142">
            <v>141</v>
          </cell>
          <cell r="I142" t="str">
            <v>/610</v>
          </cell>
          <cell r="J142" t="str">
            <v>141/610</v>
          </cell>
        </row>
        <row r="143">
          <cell r="A143" t="str">
            <v>沈奕涛</v>
          </cell>
          <cell r="B143" t="str">
            <v>302023572145</v>
          </cell>
          <cell r="C143" t="str">
            <v>2023</v>
          </cell>
          <cell r="D143" t="str">
            <v>软件工程</v>
          </cell>
          <cell r="E143" t="str">
            <v>2023软件工程05</v>
          </cell>
          <cell r="F143" t="str">
            <v>转专业有限制</v>
          </cell>
          <cell r="G143" t="str">
            <v>3.475</v>
          </cell>
          <cell r="H143">
            <v>142</v>
          </cell>
          <cell r="I143" t="str">
            <v>/610</v>
          </cell>
          <cell r="J143" t="str">
            <v>142/610</v>
          </cell>
        </row>
        <row r="144">
          <cell r="A144" t="str">
            <v>陈伟康</v>
          </cell>
          <cell r="B144" t="str">
            <v>302023325005</v>
          </cell>
          <cell r="C144" t="str">
            <v>2023</v>
          </cell>
          <cell r="D144" t="str">
            <v>计算机科学与技术</v>
          </cell>
          <cell r="E144" t="str">
            <v>2023计算机科学与技术01</v>
          </cell>
          <cell r="F144" t="str">
            <v>转专业有限制</v>
          </cell>
          <cell r="G144" t="str">
            <v>3.466</v>
          </cell>
          <cell r="H144">
            <v>143</v>
          </cell>
          <cell r="I144" t="str">
            <v>/610</v>
          </cell>
          <cell r="J144" t="str">
            <v>143/610</v>
          </cell>
        </row>
        <row r="145">
          <cell r="A145" t="str">
            <v>王子瀚</v>
          </cell>
          <cell r="B145" t="str">
            <v>302023334066</v>
          </cell>
          <cell r="C145" t="str">
            <v>2023</v>
          </cell>
          <cell r="D145" t="str">
            <v>软件工程(中外合作办学)</v>
          </cell>
          <cell r="E145" t="str">
            <v>2023软件工程(中外合作办学)02</v>
          </cell>
          <cell r="F145" t="str">
            <v>转专业有限制</v>
          </cell>
          <cell r="G145" t="str">
            <v>3.459</v>
          </cell>
          <cell r="H145">
            <v>144</v>
          </cell>
          <cell r="I145" t="str">
            <v>/610</v>
          </cell>
          <cell r="J145" t="str">
            <v>144/610</v>
          </cell>
        </row>
        <row r="146">
          <cell r="A146" t="str">
            <v>郭伟敏</v>
          </cell>
          <cell r="B146" t="str">
            <v>302023315250</v>
          </cell>
          <cell r="C146" t="str">
            <v>2023</v>
          </cell>
          <cell r="D146" t="str">
            <v>计算机科学与技术</v>
          </cell>
          <cell r="E146" t="str">
            <v>2023计算机科学与技术01</v>
          </cell>
          <cell r="F146" t="str">
            <v/>
          </cell>
          <cell r="G146" t="str">
            <v>3.456</v>
          </cell>
          <cell r="H146">
            <v>145</v>
          </cell>
          <cell r="I146" t="str">
            <v>/610</v>
          </cell>
          <cell r="J146" t="str">
            <v>145/610</v>
          </cell>
        </row>
        <row r="147">
          <cell r="A147" t="str">
            <v>涂童</v>
          </cell>
          <cell r="B147" t="str">
            <v>302023315028</v>
          </cell>
          <cell r="C147" t="str">
            <v>2023</v>
          </cell>
          <cell r="D147" t="str">
            <v>计算机科学与技术</v>
          </cell>
          <cell r="E147" t="str">
            <v>2023计算机科学与技术03</v>
          </cell>
          <cell r="F147" t="str">
            <v/>
          </cell>
          <cell r="G147" t="str">
            <v>3.451</v>
          </cell>
          <cell r="H147">
            <v>146</v>
          </cell>
          <cell r="I147" t="str">
            <v>/610</v>
          </cell>
          <cell r="J147" t="str">
            <v>146/610</v>
          </cell>
        </row>
        <row r="148">
          <cell r="A148" t="str">
            <v>李梁福童</v>
          </cell>
          <cell r="B148" t="str">
            <v>302023315259</v>
          </cell>
          <cell r="C148" t="str">
            <v>2023</v>
          </cell>
          <cell r="D148" t="str">
            <v>软件工程</v>
          </cell>
          <cell r="E148" t="str">
            <v>2023软件工程03</v>
          </cell>
          <cell r="F148" t="str">
            <v/>
          </cell>
          <cell r="G148" t="str">
            <v>3.444</v>
          </cell>
          <cell r="H148">
            <v>147</v>
          </cell>
          <cell r="I148" t="str">
            <v>/610</v>
          </cell>
          <cell r="J148" t="str">
            <v>147/610</v>
          </cell>
        </row>
        <row r="149">
          <cell r="A149" t="str">
            <v>马云翔</v>
          </cell>
          <cell r="B149" t="str">
            <v>302023562063</v>
          </cell>
          <cell r="C149" t="str">
            <v>2023</v>
          </cell>
          <cell r="D149" t="str">
            <v>数据科学与大数据技术</v>
          </cell>
          <cell r="E149" t="str">
            <v>2023数据科学与大数据技术(大数据工程应用方向)01</v>
          </cell>
          <cell r="F149" t="str">
            <v/>
          </cell>
          <cell r="G149" t="str">
            <v>3.444</v>
          </cell>
          <cell r="H149">
            <v>148</v>
          </cell>
          <cell r="I149" t="str">
            <v>/610</v>
          </cell>
          <cell r="J149" t="str">
            <v>148/610</v>
          </cell>
        </row>
        <row r="150">
          <cell r="A150" t="str">
            <v>吴徐聖</v>
          </cell>
          <cell r="B150" t="str">
            <v>302023315208</v>
          </cell>
          <cell r="C150" t="str">
            <v>2023</v>
          </cell>
          <cell r="D150" t="str">
            <v>数字媒体技术</v>
          </cell>
          <cell r="E150" t="str">
            <v>2023数字媒体技术01</v>
          </cell>
          <cell r="F150" t="str">
            <v/>
          </cell>
          <cell r="G150" t="str">
            <v>3.439</v>
          </cell>
          <cell r="H150">
            <v>149</v>
          </cell>
          <cell r="I150" t="str">
            <v>/610</v>
          </cell>
          <cell r="J150" t="str">
            <v>149/610</v>
          </cell>
        </row>
        <row r="151">
          <cell r="A151" t="str">
            <v>蒋政洋</v>
          </cell>
          <cell r="B151" t="str">
            <v>302023562010</v>
          </cell>
          <cell r="C151" t="str">
            <v>2023</v>
          </cell>
          <cell r="D151" t="str">
            <v>数据科学与大数据技术</v>
          </cell>
          <cell r="E151" t="str">
            <v>2023数据科学与大数据技术(大数据工程应用方向)01</v>
          </cell>
          <cell r="F151" t="str">
            <v/>
          </cell>
          <cell r="G151" t="str">
            <v>3.438</v>
          </cell>
          <cell r="H151">
            <v>150</v>
          </cell>
          <cell r="I151" t="str">
            <v>/610</v>
          </cell>
          <cell r="J151" t="str">
            <v>150/610</v>
          </cell>
        </row>
        <row r="152">
          <cell r="A152" t="str">
            <v>刘佳琦</v>
          </cell>
          <cell r="B152" t="str">
            <v>302023334017</v>
          </cell>
          <cell r="C152" t="str">
            <v>2023</v>
          </cell>
          <cell r="D152" t="str">
            <v>软件工程(中外合作办学)</v>
          </cell>
          <cell r="E152" t="str">
            <v>2023软件工程(中外合作办学)01</v>
          </cell>
          <cell r="F152" t="str">
            <v>转专业有限制</v>
          </cell>
          <cell r="G152" t="str">
            <v>3.435</v>
          </cell>
          <cell r="H152">
            <v>151</v>
          </cell>
          <cell r="I152" t="str">
            <v>/610</v>
          </cell>
          <cell r="J152" t="str">
            <v>151/610</v>
          </cell>
        </row>
        <row r="153">
          <cell r="A153" t="str">
            <v>陈姜悦</v>
          </cell>
          <cell r="B153" t="str">
            <v>302023315236</v>
          </cell>
          <cell r="C153" t="str">
            <v>2023</v>
          </cell>
          <cell r="D153" t="str">
            <v>计算机科学与技术</v>
          </cell>
          <cell r="E153" t="str">
            <v>2023计算机科学与技术01</v>
          </cell>
          <cell r="F153" t="str">
            <v/>
          </cell>
          <cell r="G153" t="str">
            <v>3.429</v>
          </cell>
          <cell r="H153">
            <v>152</v>
          </cell>
          <cell r="I153" t="str">
            <v>/610</v>
          </cell>
          <cell r="J153" t="str">
            <v>152/610</v>
          </cell>
        </row>
        <row r="154">
          <cell r="A154" t="str">
            <v>周以诚</v>
          </cell>
          <cell r="B154" t="str">
            <v>302023315148</v>
          </cell>
          <cell r="C154" t="str">
            <v>2023</v>
          </cell>
          <cell r="D154" t="str">
            <v>软件工程</v>
          </cell>
          <cell r="E154" t="str">
            <v>2023软件工程01</v>
          </cell>
          <cell r="F154" t="str">
            <v/>
          </cell>
          <cell r="G154" t="str">
            <v>3.423</v>
          </cell>
          <cell r="H154">
            <v>153</v>
          </cell>
          <cell r="I154" t="str">
            <v>/610</v>
          </cell>
          <cell r="J154" t="str">
            <v>153/610</v>
          </cell>
        </row>
        <row r="155">
          <cell r="A155" t="str">
            <v>陈永强</v>
          </cell>
          <cell r="B155" t="str">
            <v>302023315074</v>
          </cell>
          <cell r="C155" t="str">
            <v>2023</v>
          </cell>
          <cell r="D155" t="str">
            <v>计算机科学与技术</v>
          </cell>
          <cell r="E155" t="str">
            <v>2023计算机科学与技术03</v>
          </cell>
          <cell r="F155" t="str">
            <v/>
          </cell>
          <cell r="G155" t="str">
            <v>3.422</v>
          </cell>
          <cell r="H155">
            <v>154</v>
          </cell>
          <cell r="I155" t="str">
            <v>/610</v>
          </cell>
          <cell r="J155" t="str">
            <v>154/610</v>
          </cell>
        </row>
        <row r="156">
          <cell r="A156" t="str">
            <v>杨均浪</v>
          </cell>
          <cell r="B156" t="str">
            <v>302023315072</v>
          </cell>
          <cell r="C156" t="str">
            <v>2023</v>
          </cell>
          <cell r="D156" t="str">
            <v>软件工程</v>
          </cell>
          <cell r="E156" t="str">
            <v>2023软件工程06</v>
          </cell>
          <cell r="F156" t="str">
            <v/>
          </cell>
          <cell r="G156" t="str">
            <v>3.422</v>
          </cell>
          <cell r="H156">
            <v>155</v>
          </cell>
          <cell r="I156" t="str">
            <v>/610</v>
          </cell>
          <cell r="J156" t="str">
            <v>155/610</v>
          </cell>
        </row>
        <row r="157">
          <cell r="A157" t="str">
            <v>马浩俊</v>
          </cell>
          <cell r="B157" t="str">
            <v>302023033089</v>
          </cell>
          <cell r="C157" t="str">
            <v>2023</v>
          </cell>
          <cell r="D157" t="str">
            <v>软件工程</v>
          </cell>
          <cell r="E157" t="str">
            <v>2023软件工程05</v>
          </cell>
          <cell r="F157" t="str">
            <v>转专业有限制</v>
          </cell>
          <cell r="G157" t="str">
            <v>3.419</v>
          </cell>
          <cell r="H157">
            <v>156</v>
          </cell>
          <cell r="I157" t="str">
            <v>/610</v>
          </cell>
          <cell r="J157" t="str">
            <v>156/610</v>
          </cell>
        </row>
        <row r="158">
          <cell r="A158" t="str">
            <v>彭勃</v>
          </cell>
          <cell r="B158" t="str">
            <v>302023315354</v>
          </cell>
          <cell r="C158" t="str">
            <v>2023</v>
          </cell>
          <cell r="D158" t="str">
            <v>数字媒体技术</v>
          </cell>
          <cell r="E158" t="str">
            <v>2023数字媒体技术01</v>
          </cell>
          <cell r="F158" t="str">
            <v/>
          </cell>
          <cell r="G158" t="str">
            <v>3.419</v>
          </cell>
          <cell r="H158">
            <v>157</v>
          </cell>
          <cell r="I158" t="str">
            <v>/610</v>
          </cell>
          <cell r="J158" t="str">
            <v>157/610</v>
          </cell>
        </row>
        <row r="159">
          <cell r="A159" t="str">
            <v>俞智元</v>
          </cell>
          <cell r="B159" t="str">
            <v>302023334076</v>
          </cell>
          <cell r="C159" t="str">
            <v>2023</v>
          </cell>
          <cell r="D159" t="str">
            <v>软件工程(中外合作办学)</v>
          </cell>
          <cell r="E159" t="str">
            <v>2023软件工程(中外合作办学)01</v>
          </cell>
          <cell r="F159" t="str">
            <v>转专业有限制</v>
          </cell>
          <cell r="G159" t="str">
            <v>3.418</v>
          </cell>
          <cell r="H159">
            <v>158</v>
          </cell>
          <cell r="I159" t="str">
            <v>/610</v>
          </cell>
          <cell r="J159" t="str">
            <v>158/610</v>
          </cell>
        </row>
        <row r="160">
          <cell r="A160" t="str">
            <v>韩梦茜</v>
          </cell>
          <cell r="B160" t="str">
            <v>302023315367</v>
          </cell>
          <cell r="C160" t="str">
            <v>2023</v>
          </cell>
          <cell r="D160" t="str">
            <v>软件工程</v>
          </cell>
          <cell r="E160" t="str">
            <v>2023软件工程04</v>
          </cell>
          <cell r="F160" t="str">
            <v/>
          </cell>
          <cell r="G160" t="str">
            <v>3.417</v>
          </cell>
          <cell r="H160">
            <v>159</v>
          </cell>
          <cell r="I160" t="str">
            <v>/610</v>
          </cell>
          <cell r="J160" t="str">
            <v>159/610</v>
          </cell>
        </row>
        <row r="161">
          <cell r="A161" t="str">
            <v>张思凯</v>
          </cell>
          <cell r="B161" t="str">
            <v>302023660070</v>
          </cell>
          <cell r="C161" t="str">
            <v>2023</v>
          </cell>
          <cell r="D161" t="str">
            <v>计算机科学与技术</v>
          </cell>
          <cell r="E161" t="str">
            <v>2023计算机科学与技术03</v>
          </cell>
          <cell r="F161" t="str">
            <v/>
          </cell>
          <cell r="G161" t="str">
            <v>3.405</v>
          </cell>
          <cell r="H161">
            <v>160</v>
          </cell>
          <cell r="I161" t="str">
            <v>/610</v>
          </cell>
          <cell r="J161" t="str">
            <v>160/610</v>
          </cell>
        </row>
        <row r="162">
          <cell r="A162" t="str">
            <v>金胤彤</v>
          </cell>
          <cell r="B162" t="str">
            <v>302023315084</v>
          </cell>
          <cell r="C162" t="str">
            <v>2023</v>
          </cell>
          <cell r="D162" t="str">
            <v>网络工程</v>
          </cell>
          <cell r="E162" t="str">
            <v>2023网络工程01</v>
          </cell>
          <cell r="F162" t="str">
            <v/>
          </cell>
          <cell r="G162" t="str">
            <v>3.404</v>
          </cell>
          <cell r="H162">
            <v>161</v>
          </cell>
          <cell r="I162" t="str">
            <v>/610</v>
          </cell>
          <cell r="J162" t="str">
            <v>161/610</v>
          </cell>
        </row>
        <row r="163">
          <cell r="A163" t="str">
            <v>郎琅</v>
          </cell>
          <cell r="B163" t="str">
            <v>302023334035</v>
          </cell>
          <cell r="C163" t="str">
            <v>2023</v>
          </cell>
          <cell r="D163" t="str">
            <v>软件工程(中外合作办学)</v>
          </cell>
          <cell r="E163" t="str">
            <v>2023软件工程(中外合作办学)01</v>
          </cell>
          <cell r="F163" t="str">
            <v>转专业有限制</v>
          </cell>
          <cell r="G163" t="str">
            <v>3.402</v>
          </cell>
          <cell r="H163">
            <v>162</v>
          </cell>
          <cell r="I163" t="str">
            <v>/610</v>
          </cell>
          <cell r="J163" t="str">
            <v>162/610</v>
          </cell>
        </row>
        <row r="164">
          <cell r="A164" t="str">
            <v>陈浩然</v>
          </cell>
          <cell r="B164" t="str">
            <v>302023562007</v>
          </cell>
          <cell r="C164" t="str">
            <v>2023</v>
          </cell>
          <cell r="D164" t="str">
            <v>数据科学与大数据技术</v>
          </cell>
          <cell r="E164" t="str">
            <v>2023数据科学与大数据技术(大数据工程应用方向)01</v>
          </cell>
          <cell r="F164" t="str">
            <v/>
          </cell>
          <cell r="G164" t="str">
            <v>3.401</v>
          </cell>
          <cell r="H164">
            <v>163</v>
          </cell>
          <cell r="I164" t="str">
            <v>/610</v>
          </cell>
          <cell r="J164" t="str">
            <v>163/610</v>
          </cell>
        </row>
        <row r="165">
          <cell r="A165" t="str">
            <v>田笑喧</v>
          </cell>
          <cell r="B165" t="str">
            <v>302023572097</v>
          </cell>
          <cell r="C165" t="str">
            <v>2023</v>
          </cell>
          <cell r="D165" t="str">
            <v>软件工程</v>
          </cell>
          <cell r="E165" t="str">
            <v>2023软件工程04</v>
          </cell>
          <cell r="F165" t="str">
            <v>转专业有限制</v>
          </cell>
          <cell r="G165" t="str">
            <v>3.400</v>
          </cell>
          <cell r="H165">
            <v>164</v>
          </cell>
          <cell r="I165" t="str">
            <v>/610</v>
          </cell>
          <cell r="J165" t="str">
            <v>164/610</v>
          </cell>
        </row>
        <row r="166">
          <cell r="A166" t="str">
            <v>吕东玥</v>
          </cell>
          <cell r="B166" t="str">
            <v>302023315255</v>
          </cell>
          <cell r="C166" t="str">
            <v>2023</v>
          </cell>
          <cell r="D166" t="str">
            <v>软件工程</v>
          </cell>
          <cell r="E166" t="str">
            <v>2023软件工程05</v>
          </cell>
          <cell r="F166" t="str">
            <v/>
          </cell>
          <cell r="G166" t="str">
            <v>3.396</v>
          </cell>
          <cell r="H166">
            <v>165</v>
          </cell>
          <cell r="I166" t="str">
            <v>/610</v>
          </cell>
          <cell r="J166" t="str">
            <v>165/610</v>
          </cell>
        </row>
        <row r="167">
          <cell r="A167" t="str">
            <v>姚孟绅</v>
          </cell>
          <cell r="B167" t="str">
            <v>302023315123</v>
          </cell>
          <cell r="C167" t="str">
            <v>2023</v>
          </cell>
          <cell r="D167" t="str">
            <v>软件工程</v>
          </cell>
          <cell r="E167" t="str">
            <v>2023软件工程04</v>
          </cell>
          <cell r="F167" t="str">
            <v/>
          </cell>
          <cell r="G167" t="str">
            <v>3.395</v>
          </cell>
          <cell r="H167">
            <v>166</v>
          </cell>
          <cell r="I167" t="str">
            <v>/610</v>
          </cell>
          <cell r="J167" t="str">
            <v>166/610</v>
          </cell>
        </row>
        <row r="168">
          <cell r="A168" t="str">
            <v>王宇妍</v>
          </cell>
          <cell r="B168" t="str">
            <v>202200300319</v>
          </cell>
          <cell r="C168" t="str">
            <v>2023</v>
          </cell>
          <cell r="D168" t="str">
            <v>软件工程</v>
          </cell>
          <cell r="E168" t="str">
            <v>2023软件工程03</v>
          </cell>
          <cell r="F168" t="str">
            <v>转专业有限制</v>
          </cell>
          <cell r="G168" t="str">
            <v>3.382</v>
          </cell>
          <cell r="H168">
            <v>167</v>
          </cell>
          <cell r="I168" t="str">
            <v>/610</v>
          </cell>
          <cell r="J168" t="str">
            <v>167/610</v>
          </cell>
        </row>
        <row r="169">
          <cell r="A169" t="str">
            <v>张天成</v>
          </cell>
          <cell r="B169" t="str">
            <v>302023315277</v>
          </cell>
          <cell r="C169" t="str">
            <v>2023</v>
          </cell>
          <cell r="D169" t="str">
            <v>计算机科学与技术</v>
          </cell>
          <cell r="E169" t="str">
            <v>2023计算机科学与技术03</v>
          </cell>
          <cell r="F169" t="str">
            <v/>
          </cell>
          <cell r="G169" t="str">
            <v>3.377</v>
          </cell>
          <cell r="H169">
            <v>168</v>
          </cell>
          <cell r="I169" t="str">
            <v>/610</v>
          </cell>
          <cell r="J169" t="str">
            <v>168/610</v>
          </cell>
        </row>
        <row r="170">
          <cell r="A170" t="str">
            <v>黄名宇</v>
          </cell>
          <cell r="B170" t="str">
            <v>302023315112</v>
          </cell>
          <cell r="C170" t="str">
            <v>2023</v>
          </cell>
          <cell r="D170" t="str">
            <v>网络工程</v>
          </cell>
          <cell r="E170" t="str">
            <v>2023网络工程01</v>
          </cell>
          <cell r="F170" t="str">
            <v/>
          </cell>
          <cell r="G170" t="str">
            <v>3.368</v>
          </cell>
          <cell r="H170">
            <v>169</v>
          </cell>
          <cell r="I170" t="str">
            <v>/610</v>
          </cell>
          <cell r="J170" t="str">
            <v>169/610</v>
          </cell>
        </row>
        <row r="171">
          <cell r="A171" t="str">
            <v>陈炜杰</v>
          </cell>
          <cell r="B171" t="str">
            <v>302023315105</v>
          </cell>
          <cell r="C171" t="str">
            <v>2023</v>
          </cell>
          <cell r="D171" t="str">
            <v>软件工程</v>
          </cell>
          <cell r="E171" t="str">
            <v>2023软件工程04</v>
          </cell>
          <cell r="F171" t="str">
            <v/>
          </cell>
          <cell r="G171" t="str">
            <v>3.363</v>
          </cell>
          <cell r="H171">
            <v>170</v>
          </cell>
          <cell r="I171" t="str">
            <v>/610</v>
          </cell>
          <cell r="J171" t="str">
            <v>170/610</v>
          </cell>
        </row>
        <row r="172">
          <cell r="A172" t="str">
            <v>贾如熙</v>
          </cell>
          <cell r="B172" t="str">
            <v>302023315204</v>
          </cell>
          <cell r="C172" t="str">
            <v>2023</v>
          </cell>
          <cell r="D172" t="str">
            <v>软件工程</v>
          </cell>
          <cell r="E172" t="str">
            <v>2023软件工程01</v>
          </cell>
          <cell r="F172" t="str">
            <v/>
          </cell>
          <cell r="G172" t="str">
            <v>3.359</v>
          </cell>
          <cell r="H172">
            <v>171</v>
          </cell>
          <cell r="I172" t="str">
            <v>/610</v>
          </cell>
          <cell r="J172" t="str">
            <v>171/610</v>
          </cell>
        </row>
        <row r="173">
          <cell r="A173" t="str">
            <v>卢普伟</v>
          </cell>
          <cell r="B173" t="str">
            <v>302023562013</v>
          </cell>
          <cell r="C173" t="str">
            <v>2023</v>
          </cell>
          <cell r="D173" t="str">
            <v>数据科学与大数据技术</v>
          </cell>
          <cell r="E173" t="str">
            <v>2023数据科学与大数据技术(大数据工程应用方向)01</v>
          </cell>
          <cell r="F173" t="str">
            <v/>
          </cell>
          <cell r="G173" t="str">
            <v>3.358</v>
          </cell>
          <cell r="H173">
            <v>172</v>
          </cell>
          <cell r="I173" t="str">
            <v>/610</v>
          </cell>
          <cell r="J173" t="str">
            <v>172/610</v>
          </cell>
        </row>
        <row r="174">
          <cell r="A174" t="str">
            <v>葛梁健</v>
          </cell>
          <cell r="B174" t="str">
            <v>302023315225</v>
          </cell>
          <cell r="C174" t="str">
            <v>2023</v>
          </cell>
          <cell r="D174" t="str">
            <v>软件工程</v>
          </cell>
          <cell r="E174" t="str">
            <v>2023软件工程05</v>
          </cell>
          <cell r="F174" t="str">
            <v/>
          </cell>
          <cell r="G174" t="str">
            <v>3.357</v>
          </cell>
          <cell r="H174">
            <v>173</v>
          </cell>
          <cell r="I174" t="str">
            <v>/610</v>
          </cell>
          <cell r="J174" t="str">
            <v>173/610</v>
          </cell>
        </row>
        <row r="175">
          <cell r="A175" t="str">
            <v>叶威成</v>
          </cell>
          <cell r="B175" t="str">
            <v>302023315245</v>
          </cell>
          <cell r="C175" t="str">
            <v>2023</v>
          </cell>
          <cell r="D175" t="str">
            <v>计算机科学与技术</v>
          </cell>
          <cell r="E175" t="str">
            <v>2023计算机科学与技术03</v>
          </cell>
          <cell r="F175" t="str">
            <v/>
          </cell>
          <cell r="G175" t="str">
            <v>3.355</v>
          </cell>
          <cell r="H175">
            <v>174</v>
          </cell>
          <cell r="I175" t="str">
            <v>/610</v>
          </cell>
          <cell r="J175" t="str">
            <v>174/610</v>
          </cell>
        </row>
        <row r="176">
          <cell r="A176" t="str">
            <v>游修瑾</v>
          </cell>
          <cell r="B176" t="str">
            <v>302023315219</v>
          </cell>
          <cell r="C176" t="str">
            <v>2023</v>
          </cell>
          <cell r="D176" t="str">
            <v>计算机科学与技术</v>
          </cell>
          <cell r="E176" t="str">
            <v>2023计算机科学与技术03</v>
          </cell>
          <cell r="F176" t="str">
            <v/>
          </cell>
          <cell r="G176" t="str">
            <v>3.347</v>
          </cell>
          <cell r="H176">
            <v>175</v>
          </cell>
          <cell r="I176" t="str">
            <v>/610</v>
          </cell>
          <cell r="J176" t="str">
            <v>175/610</v>
          </cell>
        </row>
        <row r="177">
          <cell r="A177" t="str">
            <v>周子力</v>
          </cell>
          <cell r="B177" t="str">
            <v>302023562030</v>
          </cell>
          <cell r="C177" t="str">
            <v>2023</v>
          </cell>
          <cell r="D177" t="str">
            <v>数据科学与大数据技术</v>
          </cell>
          <cell r="E177" t="str">
            <v>2023数据科学与大数据技术(大数据工程应用方向)01</v>
          </cell>
          <cell r="F177" t="str">
            <v/>
          </cell>
          <cell r="G177" t="str">
            <v>3.347</v>
          </cell>
          <cell r="H177">
            <v>176</v>
          </cell>
          <cell r="I177" t="str">
            <v>/610</v>
          </cell>
          <cell r="J177" t="str">
            <v>176/610</v>
          </cell>
        </row>
        <row r="178">
          <cell r="A178" t="str">
            <v>陈金晨</v>
          </cell>
          <cell r="B178" t="str">
            <v>302023549052</v>
          </cell>
          <cell r="C178" t="str">
            <v>2023</v>
          </cell>
          <cell r="D178" t="str">
            <v>计算机科学与技术</v>
          </cell>
          <cell r="E178" t="str">
            <v>2023计算机科学与技术01</v>
          </cell>
          <cell r="F178" t="str">
            <v>转专业有限制</v>
          </cell>
          <cell r="G178" t="str">
            <v>3.345</v>
          </cell>
          <cell r="H178">
            <v>177</v>
          </cell>
          <cell r="I178" t="str">
            <v>/610</v>
          </cell>
          <cell r="J178" t="str">
            <v>177/610</v>
          </cell>
        </row>
        <row r="179">
          <cell r="A179" t="str">
            <v>应雲鹏</v>
          </cell>
          <cell r="B179" t="str">
            <v>302023315107</v>
          </cell>
          <cell r="C179" t="str">
            <v>2023</v>
          </cell>
          <cell r="D179" t="str">
            <v>软件工程</v>
          </cell>
          <cell r="E179" t="str">
            <v>2023软件工程02</v>
          </cell>
          <cell r="F179" t="str">
            <v/>
          </cell>
          <cell r="G179" t="str">
            <v>3.343</v>
          </cell>
          <cell r="H179">
            <v>178</v>
          </cell>
          <cell r="I179" t="str">
            <v>/610</v>
          </cell>
          <cell r="J179" t="str">
            <v>178/610</v>
          </cell>
        </row>
        <row r="180">
          <cell r="A180" t="str">
            <v>潘江陆海</v>
          </cell>
          <cell r="B180" t="str">
            <v>302023315199</v>
          </cell>
          <cell r="C180" t="str">
            <v>2023</v>
          </cell>
          <cell r="D180" t="str">
            <v>数字媒体技术</v>
          </cell>
          <cell r="E180" t="str">
            <v>2023数字媒体技术01</v>
          </cell>
          <cell r="F180" t="str">
            <v/>
          </cell>
          <cell r="G180" t="str">
            <v>3.335</v>
          </cell>
          <cell r="H180">
            <v>179</v>
          </cell>
          <cell r="I180" t="str">
            <v>/610</v>
          </cell>
          <cell r="J180" t="str">
            <v>179/610</v>
          </cell>
        </row>
        <row r="181">
          <cell r="A181" t="str">
            <v>周鸿铭</v>
          </cell>
          <cell r="B181" t="str">
            <v>302023315010</v>
          </cell>
          <cell r="C181" t="str">
            <v>2023</v>
          </cell>
          <cell r="D181" t="str">
            <v>数字媒体技术</v>
          </cell>
          <cell r="E181" t="str">
            <v>2023数字媒体技术01</v>
          </cell>
          <cell r="F181" t="str">
            <v/>
          </cell>
          <cell r="G181" t="str">
            <v>3.335</v>
          </cell>
          <cell r="H181">
            <v>180</v>
          </cell>
          <cell r="I181" t="str">
            <v>/610</v>
          </cell>
          <cell r="J181" t="str">
            <v>180/610</v>
          </cell>
        </row>
        <row r="182">
          <cell r="A182" t="str">
            <v>蒋妍</v>
          </cell>
          <cell r="B182" t="str">
            <v>302023315222</v>
          </cell>
          <cell r="C182" t="str">
            <v>2023</v>
          </cell>
          <cell r="D182" t="str">
            <v>计算机科学与技术</v>
          </cell>
          <cell r="E182" t="str">
            <v>2023计算机科学与技术01</v>
          </cell>
          <cell r="F182" t="str">
            <v/>
          </cell>
          <cell r="G182" t="str">
            <v>3.333</v>
          </cell>
          <cell r="H182">
            <v>181</v>
          </cell>
          <cell r="I182" t="str">
            <v>/610</v>
          </cell>
          <cell r="J182" t="str">
            <v>181/610</v>
          </cell>
        </row>
        <row r="183">
          <cell r="A183" t="str">
            <v>娄洪雳</v>
          </cell>
          <cell r="B183" t="str">
            <v>302023315119</v>
          </cell>
          <cell r="C183" t="str">
            <v>2023</v>
          </cell>
          <cell r="D183" t="str">
            <v>数字媒体技术</v>
          </cell>
          <cell r="E183" t="str">
            <v>2023数字媒体技术01</v>
          </cell>
          <cell r="F183" t="str">
            <v/>
          </cell>
          <cell r="G183" t="str">
            <v>3.330</v>
          </cell>
          <cell r="H183">
            <v>182</v>
          </cell>
          <cell r="I183" t="str">
            <v>/610</v>
          </cell>
          <cell r="J183" t="str">
            <v>182/610</v>
          </cell>
        </row>
        <row r="184">
          <cell r="A184" t="str">
            <v>张发豪</v>
          </cell>
          <cell r="B184" t="str">
            <v>302023503093</v>
          </cell>
          <cell r="C184" t="str">
            <v>2023</v>
          </cell>
          <cell r="D184" t="str">
            <v>计算机科学与技术</v>
          </cell>
          <cell r="E184" t="str">
            <v>2023计算机科学与技术04</v>
          </cell>
          <cell r="F184" t="str">
            <v>转专业有限制</v>
          </cell>
          <cell r="G184" t="str">
            <v>3.323</v>
          </cell>
          <cell r="H184">
            <v>183</v>
          </cell>
          <cell r="I184" t="str">
            <v>/610</v>
          </cell>
          <cell r="J184" t="str">
            <v>183/610</v>
          </cell>
        </row>
        <row r="185">
          <cell r="A185" t="str">
            <v>赵轩</v>
          </cell>
          <cell r="B185" t="str">
            <v>302023315147</v>
          </cell>
          <cell r="C185" t="str">
            <v>2023</v>
          </cell>
          <cell r="D185" t="str">
            <v>计算机科学与技术</v>
          </cell>
          <cell r="E185" t="str">
            <v>2023计算机科学与技术03</v>
          </cell>
          <cell r="F185" t="str">
            <v>转专业有限制</v>
          </cell>
          <cell r="G185" t="str">
            <v>3.321</v>
          </cell>
          <cell r="H185">
            <v>184</v>
          </cell>
          <cell r="I185" t="str">
            <v>/610</v>
          </cell>
          <cell r="J185" t="str">
            <v>184/610</v>
          </cell>
        </row>
        <row r="186">
          <cell r="A186" t="str">
            <v>杨欣悦</v>
          </cell>
          <cell r="B186" t="str">
            <v>302023334047</v>
          </cell>
          <cell r="C186" t="str">
            <v>2023</v>
          </cell>
          <cell r="D186" t="str">
            <v>软件工程(中外合作办学)</v>
          </cell>
          <cell r="E186" t="str">
            <v>2023软件工程(中外合作办学)01</v>
          </cell>
          <cell r="F186" t="str">
            <v>转专业有限制</v>
          </cell>
          <cell r="G186" t="str">
            <v>3.320</v>
          </cell>
          <cell r="H186">
            <v>185</v>
          </cell>
          <cell r="I186" t="str">
            <v>/610</v>
          </cell>
          <cell r="J186" t="str">
            <v>185/610</v>
          </cell>
        </row>
        <row r="187">
          <cell r="A187" t="str">
            <v>刘超</v>
          </cell>
          <cell r="B187" t="str">
            <v>302023315293</v>
          </cell>
          <cell r="C187" t="str">
            <v>2023</v>
          </cell>
          <cell r="D187" t="str">
            <v>数字媒体技术</v>
          </cell>
          <cell r="E187" t="str">
            <v>2023数字媒体技术02</v>
          </cell>
          <cell r="F187" t="str">
            <v/>
          </cell>
          <cell r="G187" t="str">
            <v>3.317</v>
          </cell>
          <cell r="H187">
            <v>186</v>
          </cell>
          <cell r="I187" t="str">
            <v>/610</v>
          </cell>
          <cell r="J187" t="str">
            <v>186/610</v>
          </cell>
        </row>
        <row r="188">
          <cell r="A188" t="str">
            <v>孙喆</v>
          </cell>
          <cell r="B188" t="str">
            <v>302023315227</v>
          </cell>
          <cell r="C188" t="str">
            <v>2023</v>
          </cell>
          <cell r="D188" t="str">
            <v>计算机科学与技术</v>
          </cell>
          <cell r="E188" t="str">
            <v>2023计算机科学与技术02</v>
          </cell>
          <cell r="F188" t="str">
            <v/>
          </cell>
          <cell r="G188" t="str">
            <v>3.316</v>
          </cell>
          <cell r="H188">
            <v>187</v>
          </cell>
          <cell r="I188" t="str">
            <v>/610</v>
          </cell>
          <cell r="J188" t="str">
            <v>187/610</v>
          </cell>
        </row>
        <row r="189">
          <cell r="A189" t="str">
            <v>兰斯淇</v>
          </cell>
          <cell r="B189" t="str">
            <v>302023315284</v>
          </cell>
          <cell r="C189" t="str">
            <v>2023</v>
          </cell>
          <cell r="D189" t="str">
            <v>计算机科学与技术</v>
          </cell>
          <cell r="E189" t="str">
            <v>2023计算机科学与技术01</v>
          </cell>
          <cell r="F189" t="str">
            <v/>
          </cell>
          <cell r="G189" t="str">
            <v>3.313</v>
          </cell>
          <cell r="H189">
            <v>188</v>
          </cell>
          <cell r="I189" t="str">
            <v>/610</v>
          </cell>
          <cell r="J189" t="str">
            <v>188/610</v>
          </cell>
        </row>
        <row r="190">
          <cell r="A190" t="str">
            <v>安其飚</v>
          </cell>
          <cell r="B190" t="str">
            <v>302023315161</v>
          </cell>
          <cell r="C190" t="str">
            <v>2023</v>
          </cell>
          <cell r="D190" t="str">
            <v>软件工程</v>
          </cell>
          <cell r="E190" t="str">
            <v>2023软件工程04</v>
          </cell>
          <cell r="F190" t="str">
            <v/>
          </cell>
          <cell r="G190" t="str">
            <v>3.309</v>
          </cell>
          <cell r="H190">
            <v>189</v>
          </cell>
          <cell r="I190" t="str">
            <v>/610</v>
          </cell>
          <cell r="J190" t="str">
            <v>189/610</v>
          </cell>
        </row>
        <row r="191">
          <cell r="A191" t="str">
            <v>徐子昂</v>
          </cell>
          <cell r="B191" t="str">
            <v>302023334070</v>
          </cell>
          <cell r="C191" t="str">
            <v>2023</v>
          </cell>
          <cell r="D191" t="str">
            <v>软件工程(中外合作办学)</v>
          </cell>
          <cell r="E191" t="str">
            <v>2023软件工程(中外合作办学)01</v>
          </cell>
          <cell r="F191" t="str">
            <v>转专业有限制</v>
          </cell>
          <cell r="G191" t="str">
            <v>3.302</v>
          </cell>
          <cell r="H191">
            <v>190</v>
          </cell>
          <cell r="I191" t="str">
            <v>/610</v>
          </cell>
          <cell r="J191" t="str">
            <v>190/610</v>
          </cell>
        </row>
        <row r="192">
          <cell r="A192" t="str">
            <v>赵文哲</v>
          </cell>
          <cell r="B192" t="str">
            <v>302023315323</v>
          </cell>
          <cell r="C192" t="str">
            <v>2023</v>
          </cell>
          <cell r="D192" t="str">
            <v>软件工程</v>
          </cell>
          <cell r="E192" t="str">
            <v>2023软件工程04</v>
          </cell>
          <cell r="F192" t="str">
            <v/>
          </cell>
          <cell r="G192" t="str">
            <v>3.301</v>
          </cell>
          <cell r="H192">
            <v>191</v>
          </cell>
          <cell r="I192" t="str">
            <v>/610</v>
          </cell>
          <cell r="J192" t="str">
            <v>191/610</v>
          </cell>
        </row>
        <row r="193">
          <cell r="A193" t="str">
            <v>张嘉昊</v>
          </cell>
          <cell r="B193" t="str">
            <v>302023315108</v>
          </cell>
          <cell r="C193" t="str">
            <v>2023</v>
          </cell>
          <cell r="D193" t="str">
            <v>网络工程</v>
          </cell>
          <cell r="E193" t="str">
            <v>2023网络工程01</v>
          </cell>
          <cell r="F193" t="str">
            <v/>
          </cell>
          <cell r="G193" t="str">
            <v>3.300</v>
          </cell>
          <cell r="H193">
            <v>192</v>
          </cell>
          <cell r="I193" t="str">
            <v>/610</v>
          </cell>
          <cell r="J193" t="str">
            <v>192/610</v>
          </cell>
        </row>
        <row r="194">
          <cell r="A194" t="str">
            <v>朱鹏宇</v>
          </cell>
          <cell r="B194" t="str">
            <v>302023315166</v>
          </cell>
          <cell r="C194" t="str">
            <v>2023</v>
          </cell>
          <cell r="D194" t="str">
            <v>软件工程</v>
          </cell>
          <cell r="E194" t="str">
            <v>2023软件工程05</v>
          </cell>
          <cell r="F194" t="str">
            <v/>
          </cell>
          <cell r="G194" t="str">
            <v>3.296</v>
          </cell>
          <cell r="H194">
            <v>193</v>
          </cell>
          <cell r="I194" t="str">
            <v>/610</v>
          </cell>
          <cell r="J194" t="str">
            <v>193/610</v>
          </cell>
        </row>
        <row r="195">
          <cell r="A195" t="str">
            <v>陈月</v>
          </cell>
          <cell r="B195" t="str">
            <v>302023315251</v>
          </cell>
          <cell r="C195" t="str">
            <v>2023</v>
          </cell>
          <cell r="D195" t="str">
            <v>软件工程</v>
          </cell>
          <cell r="E195" t="str">
            <v>2023软件工程04</v>
          </cell>
          <cell r="F195" t="str">
            <v/>
          </cell>
          <cell r="G195" t="str">
            <v>3.294</v>
          </cell>
          <cell r="H195">
            <v>194</v>
          </cell>
          <cell r="I195" t="str">
            <v>/610</v>
          </cell>
          <cell r="J195" t="str">
            <v>194/610</v>
          </cell>
        </row>
        <row r="196">
          <cell r="A196" t="str">
            <v>王莹</v>
          </cell>
          <cell r="B196" t="str">
            <v>302023315351</v>
          </cell>
          <cell r="C196" t="str">
            <v>2023</v>
          </cell>
          <cell r="D196" t="str">
            <v>软件工程</v>
          </cell>
          <cell r="E196" t="str">
            <v>2023软件工程06</v>
          </cell>
          <cell r="F196" t="str">
            <v/>
          </cell>
          <cell r="G196" t="str">
            <v>3.288</v>
          </cell>
          <cell r="H196">
            <v>195</v>
          </cell>
          <cell r="I196" t="str">
            <v>/610</v>
          </cell>
          <cell r="J196" t="str">
            <v>195/610</v>
          </cell>
        </row>
        <row r="197">
          <cell r="A197" t="str">
            <v>薛天齐</v>
          </cell>
          <cell r="B197" t="str">
            <v>302023315062</v>
          </cell>
          <cell r="C197" t="str">
            <v>2023</v>
          </cell>
          <cell r="D197" t="str">
            <v>数字媒体技术</v>
          </cell>
          <cell r="E197" t="str">
            <v>2023数字媒体技术02</v>
          </cell>
          <cell r="F197" t="str">
            <v/>
          </cell>
          <cell r="G197" t="str">
            <v>3.284</v>
          </cell>
          <cell r="H197">
            <v>196</v>
          </cell>
          <cell r="I197" t="str">
            <v>/610</v>
          </cell>
          <cell r="J197" t="str">
            <v>196/610</v>
          </cell>
        </row>
        <row r="198">
          <cell r="A198" t="str">
            <v>朱宏熙</v>
          </cell>
          <cell r="B198" t="str">
            <v>302023315205</v>
          </cell>
          <cell r="C198" t="str">
            <v>2023</v>
          </cell>
          <cell r="D198" t="str">
            <v>软件工程</v>
          </cell>
          <cell r="E198" t="str">
            <v>2023软件工程04</v>
          </cell>
          <cell r="F198" t="str">
            <v/>
          </cell>
          <cell r="G198" t="str">
            <v>3.261</v>
          </cell>
          <cell r="H198">
            <v>197</v>
          </cell>
          <cell r="I198" t="str">
            <v>/610</v>
          </cell>
          <cell r="J198" t="str">
            <v>197/610</v>
          </cell>
        </row>
        <row r="199">
          <cell r="A199" t="str">
            <v>李孝冉</v>
          </cell>
          <cell r="B199" t="str">
            <v>302023315298</v>
          </cell>
          <cell r="C199" t="str">
            <v>2023</v>
          </cell>
          <cell r="D199" t="str">
            <v>计算机科学与技术</v>
          </cell>
          <cell r="E199" t="str">
            <v>2023计算机科学与技术02</v>
          </cell>
          <cell r="F199" t="str">
            <v/>
          </cell>
          <cell r="G199" t="str">
            <v>3.255</v>
          </cell>
          <cell r="H199">
            <v>198</v>
          </cell>
          <cell r="I199" t="str">
            <v>/610</v>
          </cell>
          <cell r="J199" t="str">
            <v>198/610</v>
          </cell>
        </row>
        <row r="200">
          <cell r="A200" t="str">
            <v>陈巍齐</v>
          </cell>
          <cell r="B200" t="str">
            <v>302023334052</v>
          </cell>
          <cell r="C200" t="str">
            <v>2023</v>
          </cell>
          <cell r="D200" t="str">
            <v>软件工程(中外合作办学)</v>
          </cell>
          <cell r="E200" t="str">
            <v>2023软件工程(中外合作办学)03</v>
          </cell>
          <cell r="F200" t="str">
            <v>转专业有限制</v>
          </cell>
          <cell r="G200" t="str">
            <v>3.253</v>
          </cell>
          <cell r="H200">
            <v>199</v>
          </cell>
          <cell r="I200" t="str">
            <v>/610</v>
          </cell>
          <cell r="J200" t="str">
            <v>199/610</v>
          </cell>
        </row>
        <row r="201">
          <cell r="A201" t="str">
            <v>周诗韵</v>
          </cell>
          <cell r="B201" t="str">
            <v>302023315281</v>
          </cell>
          <cell r="C201" t="str">
            <v>2023</v>
          </cell>
          <cell r="D201" t="str">
            <v>数字媒体技术</v>
          </cell>
          <cell r="E201" t="str">
            <v>2023数字媒体技术01</v>
          </cell>
          <cell r="F201" t="str">
            <v/>
          </cell>
          <cell r="G201" t="str">
            <v>3.249</v>
          </cell>
          <cell r="H201">
            <v>200</v>
          </cell>
          <cell r="I201" t="str">
            <v>/610</v>
          </cell>
          <cell r="J201" t="str">
            <v>200/610</v>
          </cell>
        </row>
        <row r="202">
          <cell r="A202" t="str">
            <v>李文静</v>
          </cell>
          <cell r="B202" t="str">
            <v>302023315349</v>
          </cell>
          <cell r="C202" t="str">
            <v>2023</v>
          </cell>
          <cell r="D202" t="str">
            <v>软件工程</v>
          </cell>
          <cell r="E202" t="str">
            <v>2023软件工程03</v>
          </cell>
          <cell r="F202" t="str">
            <v/>
          </cell>
          <cell r="G202" t="str">
            <v>3.245</v>
          </cell>
          <cell r="H202">
            <v>201</v>
          </cell>
          <cell r="I202" t="str">
            <v>/610</v>
          </cell>
          <cell r="J202" t="str">
            <v>201/610</v>
          </cell>
        </row>
        <row r="203">
          <cell r="A203" t="str">
            <v>彭海林</v>
          </cell>
          <cell r="B203" t="str">
            <v>302023315400</v>
          </cell>
          <cell r="C203" t="str">
            <v>2023</v>
          </cell>
          <cell r="D203" t="str">
            <v>软件工程</v>
          </cell>
          <cell r="E203" t="str">
            <v>2023软件工程04</v>
          </cell>
          <cell r="F203" t="str">
            <v/>
          </cell>
          <cell r="G203" t="str">
            <v>3.243</v>
          </cell>
          <cell r="H203">
            <v>202</v>
          </cell>
          <cell r="I203" t="str">
            <v>/610</v>
          </cell>
          <cell r="J203" t="str">
            <v>202/610</v>
          </cell>
        </row>
        <row r="204">
          <cell r="A204" t="str">
            <v>徐铖</v>
          </cell>
          <cell r="B204" t="str">
            <v>302023562017</v>
          </cell>
          <cell r="C204" t="str">
            <v>2023</v>
          </cell>
          <cell r="D204" t="str">
            <v>数据科学与大数据技术</v>
          </cell>
          <cell r="E204" t="str">
            <v>2023数据科学与大数据技术(大数据工程应用方向)01</v>
          </cell>
          <cell r="F204" t="str">
            <v/>
          </cell>
          <cell r="G204" t="str">
            <v>3.240</v>
          </cell>
          <cell r="H204">
            <v>203</v>
          </cell>
          <cell r="I204" t="str">
            <v>/610</v>
          </cell>
          <cell r="J204" t="str">
            <v>203/610</v>
          </cell>
        </row>
        <row r="205">
          <cell r="A205" t="str">
            <v>钟毓文</v>
          </cell>
          <cell r="B205" t="str">
            <v>302023315132</v>
          </cell>
          <cell r="C205" t="str">
            <v>2023</v>
          </cell>
          <cell r="D205" t="str">
            <v>软件工程</v>
          </cell>
          <cell r="E205" t="str">
            <v>2023软件工程04</v>
          </cell>
          <cell r="F205" t="str">
            <v/>
          </cell>
          <cell r="G205" t="str">
            <v>3.239</v>
          </cell>
          <cell r="H205">
            <v>204</v>
          </cell>
          <cell r="I205" t="str">
            <v>/610</v>
          </cell>
          <cell r="J205" t="str">
            <v>204/610</v>
          </cell>
        </row>
        <row r="206">
          <cell r="A206" t="str">
            <v>刘晓铃</v>
          </cell>
          <cell r="B206" t="str">
            <v>302023315395</v>
          </cell>
          <cell r="C206" t="str">
            <v>2023</v>
          </cell>
          <cell r="D206" t="str">
            <v>软件工程</v>
          </cell>
          <cell r="E206" t="str">
            <v>2023软件工程02</v>
          </cell>
          <cell r="F206" t="str">
            <v>1.5</v>
          </cell>
          <cell r="G206" t="str">
            <v>3.236</v>
          </cell>
          <cell r="H206">
            <v>205</v>
          </cell>
          <cell r="I206" t="str">
            <v>/610</v>
          </cell>
          <cell r="J206" t="str">
            <v>205/610</v>
          </cell>
        </row>
        <row r="207">
          <cell r="A207" t="str">
            <v>段研成</v>
          </cell>
          <cell r="B207" t="str">
            <v>302023315311</v>
          </cell>
          <cell r="C207" t="str">
            <v>2023</v>
          </cell>
          <cell r="D207" t="str">
            <v>数字媒体技术</v>
          </cell>
          <cell r="E207" t="str">
            <v>2023数字媒体技术01</v>
          </cell>
          <cell r="F207" t="str">
            <v/>
          </cell>
          <cell r="G207" t="str">
            <v>3.227</v>
          </cell>
          <cell r="H207">
            <v>206</v>
          </cell>
          <cell r="I207" t="str">
            <v>/610</v>
          </cell>
          <cell r="J207" t="str">
            <v>206/610</v>
          </cell>
        </row>
        <row r="208">
          <cell r="A208" t="str">
            <v>罗皓予</v>
          </cell>
          <cell r="B208" t="str">
            <v>302023315202</v>
          </cell>
          <cell r="C208" t="str">
            <v>2023</v>
          </cell>
          <cell r="D208" t="str">
            <v>软件工程</v>
          </cell>
          <cell r="E208" t="str">
            <v>2023软件工程02</v>
          </cell>
          <cell r="F208" t="str">
            <v/>
          </cell>
          <cell r="G208" t="str">
            <v>3.227</v>
          </cell>
          <cell r="H208">
            <v>207</v>
          </cell>
          <cell r="I208" t="str">
            <v>/610</v>
          </cell>
          <cell r="J208" t="str">
            <v>207/610</v>
          </cell>
        </row>
        <row r="209">
          <cell r="A209" t="str">
            <v>邱璐明</v>
          </cell>
          <cell r="B209" t="str">
            <v>302023315188</v>
          </cell>
          <cell r="C209" t="str">
            <v>2023</v>
          </cell>
          <cell r="D209" t="str">
            <v>软件工程</v>
          </cell>
          <cell r="E209" t="str">
            <v>2023软件工程01</v>
          </cell>
          <cell r="F209" t="str">
            <v/>
          </cell>
          <cell r="G209" t="str">
            <v>3.226</v>
          </cell>
          <cell r="H209">
            <v>208</v>
          </cell>
          <cell r="I209" t="str">
            <v>/610</v>
          </cell>
          <cell r="J209" t="str">
            <v>208/610</v>
          </cell>
        </row>
        <row r="210">
          <cell r="A210" t="str">
            <v>王轼翔</v>
          </cell>
          <cell r="B210" t="str">
            <v>302023315073</v>
          </cell>
          <cell r="C210" t="str">
            <v>2023</v>
          </cell>
          <cell r="D210" t="str">
            <v>软件工程</v>
          </cell>
          <cell r="E210" t="str">
            <v>2023软件工程06</v>
          </cell>
          <cell r="F210" t="str">
            <v/>
          </cell>
          <cell r="G210" t="str">
            <v>3.224</v>
          </cell>
          <cell r="H210">
            <v>209</v>
          </cell>
          <cell r="I210" t="str">
            <v>/610</v>
          </cell>
          <cell r="J210" t="str">
            <v>209/610</v>
          </cell>
        </row>
        <row r="211">
          <cell r="A211" t="str">
            <v>周晨晨</v>
          </cell>
          <cell r="B211" t="str">
            <v>302023315238</v>
          </cell>
          <cell r="C211" t="str">
            <v>2023</v>
          </cell>
          <cell r="D211" t="str">
            <v>数字媒体技术</v>
          </cell>
          <cell r="E211" t="str">
            <v>2023数字媒体技术01</v>
          </cell>
          <cell r="F211" t="str">
            <v/>
          </cell>
          <cell r="G211" t="str">
            <v>3.221</v>
          </cell>
          <cell r="H211">
            <v>210</v>
          </cell>
          <cell r="I211" t="str">
            <v>/610</v>
          </cell>
          <cell r="J211" t="str">
            <v>210/610</v>
          </cell>
        </row>
        <row r="212">
          <cell r="A212" t="str">
            <v>沈涵</v>
          </cell>
          <cell r="B212" t="str">
            <v>302023315093</v>
          </cell>
          <cell r="C212" t="str">
            <v>2023</v>
          </cell>
          <cell r="D212" t="str">
            <v>软件工程</v>
          </cell>
          <cell r="E212" t="str">
            <v>2023软件工程02</v>
          </cell>
          <cell r="F212" t="str">
            <v/>
          </cell>
          <cell r="G212" t="str">
            <v>3.219</v>
          </cell>
          <cell r="H212">
            <v>211</v>
          </cell>
          <cell r="I212" t="str">
            <v>/610</v>
          </cell>
          <cell r="J212" t="str">
            <v>211/610</v>
          </cell>
        </row>
        <row r="213">
          <cell r="A213" t="str">
            <v>王慧铃</v>
          </cell>
          <cell r="B213" t="str">
            <v>302023315321</v>
          </cell>
          <cell r="C213" t="str">
            <v>2023</v>
          </cell>
          <cell r="D213" t="str">
            <v>软件工程</v>
          </cell>
          <cell r="E213" t="str">
            <v>2023软件工程03</v>
          </cell>
          <cell r="F213" t="str">
            <v/>
          </cell>
          <cell r="G213" t="str">
            <v>3.219</v>
          </cell>
          <cell r="H213">
            <v>212</v>
          </cell>
          <cell r="I213" t="str">
            <v>/610</v>
          </cell>
          <cell r="J213" t="str">
            <v>212/610</v>
          </cell>
        </row>
        <row r="214">
          <cell r="A214" t="str">
            <v>周万池</v>
          </cell>
          <cell r="B214" t="str">
            <v>302023315209</v>
          </cell>
          <cell r="C214" t="str">
            <v>2023</v>
          </cell>
          <cell r="D214" t="str">
            <v>数字媒体技术</v>
          </cell>
          <cell r="E214" t="str">
            <v>2023数字媒体技术01</v>
          </cell>
          <cell r="F214" t="str">
            <v/>
          </cell>
          <cell r="G214" t="str">
            <v>3.219</v>
          </cell>
          <cell r="H214">
            <v>213</v>
          </cell>
          <cell r="I214" t="str">
            <v>/610</v>
          </cell>
          <cell r="J214" t="str">
            <v>213/610</v>
          </cell>
        </row>
        <row r="215">
          <cell r="A215" t="str">
            <v>潘杭泽</v>
          </cell>
          <cell r="B215" t="str">
            <v>302023315128</v>
          </cell>
          <cell r="C215" t="str">
            <v>2023</v>
          </cell>
          <cell r="D215" t="str">
            <v>计算机科学与技术</v>
          </cell>
          <cell r="E215" t="str">
            <v>2023计算机科学与技术03</v>
          </cell>
          <cell r="F215" t="str">
            <v/>
          </cell>
          <cell r="G215" t="str">
            <v>3.217</v>
          </cell>
          <cell r="H215">
            <v>214</v>
          </cell>
          <cell r="I215" t="str">
            <v>/610</v>
          </cell>
          <cell r="J215" t="str">
            <v>214/610</v>
          </cell>
        </row>
        <row r="216">
          <cell r="A216" t="str">
            <v>蒙春琪</v>
          </cell>
          <cell r="B216" t="str">
            <v>202205031113</v>
          </cell>
          <cell r="C216" t="str">
            <v>2023</v>
          </cell>
          <cell r="D216" t="str">
            <v>数字媒体技术</v>
          </cell>
          <cell r="E216" t="str">
            <v>2023数字媒体技术02</v>
          </cell>
          <cell r="F216" t="str">
            <v>转专业有限制</v>
          </cell>
          <cell r="G216" t="str">
            <v>3.214</v>
          </cell>
          <cell r="H216">
            <v>215</v>
          </cell>
          <cell r="I216" t="str">
            <v>/610</v>
          </cell>
          <cell r="J216" t="str">
            <v>215/610</v>
          </cell>
        </row>
        <row r="217">
          <cell r="A217" t="str">
            <v>杨诚</v>
          </cell>
          <cell r="B217" t="str">
            <v>302023315151</v>
          </cell>
          <cell r="C217" t="str">
            <v>2023</v>
          </cell>
          <cell r="D217" t="str">
            <v>网络工程</v>
          </cell>
          <cell r="E217" t="str">
            <v>2023网络工程01</v>
          </cell>
          <cell r="F217" t="str">
            <v/>
          </cell>
          <cell r="G217" t="str">
            <v>3.212</v>
          </cell>
          <cell r="H217">
            <v>216</v>
          </cell>
          <cell r="I217" t="str">
            <v>/610</v>
          </cell>
          <cell r="J217" t="str">
            <v>216/610</v>
          </cell>
        </row>
        <row r="218">
          <cell r="A218" t="str">
            <v>金宣宇</v>
          </cell>
          <cell r="B218" t="str">
            <v>302023315190</v>
          </cell>
          <cell r="C218" t="str">
            <v>2023</v>
          </cell>
          <cell r="D218" t="str">
            <v>软件工程</v>
          </cell>
          <cell r="E218" t="str">
            <v>2023软件工程03</v>
          </cell>
          <cell r="F218" t="str">
            <v/>
          </cell>
          <cell r="G218" t="str">
            <v>3.207</v>
          </cell>
          <cell r="H218">
            <v>217</v>
          </cell>
          <cell r="I218" t="str">
            <v>/610</v>
          </cell>
          <cell r="J218" t="str">
            <v>217/610</v>
          </cell>
        </row>
        <row r="219">
          <cell r="A219" t="str">
            <v>王菀晴</v>
          </cell>
          <cell r="B219" t="str">
            <v>302023315174</v>
          </cell>
          <cell r="C219" t="str">
            <v>2023</v>
          </cell>
          <cell r="D219" t="str">
            <v>计算机科学与技术</v>
          </cell>
          <cell r="E219" t="str">
            <v>2023计算机科学与技术02</v>
          </cell>
          <cell r="F219" t="str">
            <v/>
          </cell>
          <cell r="G219" t="str">
            <v>3.201</v>
          </cell>
          <cell r="H219">
            <v>218</v>
          </cell>
          <cell r="I219" t="str">
            <v>/610</v>
          </cell>
          <cell r="J219" t="str">
            <v>218/610</v>
          </cell>
        </row>
        <row r="220">
          <cell r="A220" t="str">
            <v>张圣煜</v>
          </cell>
          <cell r="B220" t="str">
            <v>302023315331</v>
          </cell>
          <cell r="C220" t="str">
            <v>2023</v>
          </cell>
          <cell r="D220" t="str">
            <v>计算机科学与技术</v>
          </cell>
          <cell r="E220" t="str">
            <v>2023计算机科学与技术03</v>
          </cell>
          <cell r="F220" t="str">
            <v/>
          </cell>
          <cell r="G220" t="str">
            <v>3.200</v>
          </cell>
          <cell r="H220">
            <v>219</v>
          </cell>
          <cell r="I220" t="str">
            <v>/610</v>
          </cell>
          <cell r="J220" t="str">
            <v>219/610</v>
          </cell>
        </row>
        <row r="221">
          <cell r="A221" t="str">
            <v>蒋佳峻</v>
          </cell>
          <cell r="B221" t="str">
            <v>302023315106</v>
          </cell>
          <cell r="C221" t="str">
            <v>2023</v>
          </cell>
          <cell r="D221" t="str">
            <v>软件工程</v>
          </cell>
          <cell r="E221" t="str">
            <v>2023软件工程05</v>
          </cell>
          <cell r="F221" t="str">
            <v/>
          </cell>
          <cell r="G221" t="str">
            <v>3.197</v>
          </cell>
          <cell r="H221">
            <v>220</v>
          </cell>
          <cell r="I221" t="str">
            <v>/610</v>
          </cell>
          <cell r="J221" t="str">
            <v>220/610</v>
          </cell>
        </row>
        <row r="222">
          <cell r="A222" t="str">
            <v>聂勇</v>
          </cell>
          <cell r="B222" t="str">
            <v>302023315052</v>
          </cell>
          <cell r="C222" t="str">
            <v>2023</v>
          </cell>
          <cell r="D222" t="str">
            <v>软件工程</v>
          </cell>
          <cell r="E222" t="str">
            <v>2023软件工程04</v>
          </cell>
          <cell r="F222" t="str">
            <v/>
          </cell>
          <cell r="G222" t="str">
            <v>3.188</v>
          </cell>
          <cell r="H222">
            <v>221</v>
          </cell>
          <cell r="I222" t="str">
            <v>/610</v>
          </cell>
          <cell r="J222" t="str">
            <v>221/610</v>
          </cell>
        </row>
        <row r="223">
          <cell r="A223" t="str">
            <v>黄天宽</v>
          </cell>
          <cell r="B223" t="str">
            <v>202203150911</v>
          </cell>
          <cell r="C223" t="str">
            <v>2023</v>
          </cell>
          <cell r="D223" t="str">
            <v>软件工程</v>
          </cell>
          <cell r="E223" t="str">
            <v>2023软件工程01</v>
          </cell>
          <cell r="F223" t="str">
            <v/>
          </cell>
          <cell r="G223" t="str">
            <v>3.185</v>
          </cell>
          <cell r="H223">
            <v>222</v>
          </cell>
          <cell r="I223" t="str">
            <v>/610</v>
          </cell>
          <cell r="J223" t="str">
            <v>222/610</v>
          </cell>
        </row>
        <row r="224">
          <cell r="A224" t="str">
            <v>南君灏</v>
          </cell>
          <cell r="B224" t="str">
            <v>302023315089</v>
          </cell>
          <cell r="C224" t="str">
            <v>2023</v>
          </cell>
          <cell r="D224" t="str">
            <v>计算机科学与技术</v>
          </cell>
          <cell r="E224" t="str">
            <v>2023计算机科学与技术04</v>
          </cell>
          <cell r="F224" t="str">
            <v/>
          </cell>
          <cell r="G224" t="str">
            <v>3.184</v>
          </cell>
          <cell r="H224">
            <v>223</v>
          </cell>
          <cell r="I224" t="str">
            <v>/610</v>
          </cell>
          <cell r="J224" t="str">
            <v>223/610</v>
          </cell>
        </row>
        <row r="225">
          <cell r="A225" t="str">
            <v>杨梦琳</v>
          </cell>
          <cell r="B225" t="str">
            <v>302023315343</v>
          </cell>
          <cell r="C225" t="str">
            <v>2023</v>
          </cell>
          <cell r="D225" t="str">
            <v>数字媒体技术</v>
          </cell>
          <cell r="E225" t="str">
            <v>2023数字媒体技术01</v>
          </cell>
          <cell r="F225" t="str">
            <v/>
          </cell>
          <cell r="G225" t="str">
            <v>3.171</v>
          </cell>
          <cell r="H225">
            <v>224</v>
          </cell>
          <cell r="I225" t="str">
            <v>/610</v>
          </cell>
          <cell r="J225" t="str">
            <v>224/610</v>
          </cell>
        </row>
        <row r="226">
          <cell r="A226" t="str">
            <v>曾瑞威</v>
          </cell>
          <cell r="B226" t="str">
            <v>302023315163</v>
          </cell>
          <cell r="C226" t="str">
            <v>2023</v>
          </cell>
          <cell r="D226" t="str">
            <v>软件工程</v>
          </cell>
          <cell r="E226" t="str">
            <v>2023软件工程04</v>
          </cell>
          <cell r="F226" t="str">
            <v/>
          </cell>
          <cell r="G226" t="str">
            <v>3.167</v>
          </cell>
          <cell r="H226">
            <v>225</v>
          </cell>
          <cell r="I226" t="str">
            <v>/610</v>
          </cell>
          <cell r="J226" t="str">
            <v>225/610</v>
          </cell>
        </row>
        <row r="227">
          <cell r="A227" t="str">
            <v>姚思诚</v>
          </cell>
          <cell r="B227" t="str">
            <v>302023315092</v>
          </cell>
          <cell r="C227" t="str">
            <v>2023</v>
          </cell>
          <cell r="D227" t="str">
            <v>软件工程</v>
          </cell>
          <cell r="E227" t="str">
            <v>2023软件工程01</v>
          </cell>
          <cell r="F227" t="str">
            <v/>
          </cell>
          <cell r="G227" t="str">
            <v>3.166</v>
          </cell>
          <cell r="H227">
            <v>226</v>
          </cell>
          <cell r="I227" t="str">
            <v>/610</v>
          </cell>
          <cell r="J227" t="str">
            <v>226/610</v>
          </cell>
        </row>
        <row r="228">
          <cell r="A228" t="str">
            <v>项华杰</v>
          </cell>
          <cell r="B228" t="str">
            <v>302023315120</v>
          </cell>
          <cell r="C228" t="str">
            <v>2023</v>
          </cell>
          <cell r="D228" t="str">
            <v>软件工程</v>
          </cell>
          <cell r="E228" t="str">
            <v>2023软件工程03</v>
          </cell>
          <cell r="F228" t="str">
            <v/>
          </cell>
          <cell r="G228" t="str">
            <v>3.162</v>
          </cell>
          <cell r="H228">
            <v>227</v>
          </cell>
          <cell r="I228" t="str">
            <v>/610</v>
          </cell>
          <cell r="J228" t="str">
            <v>227/610</v>
          </cell>
        </row>
        <row r="229">
          <cell r="A229" t="str">
            <v>周凡翔</v>
          </cell>
          <cell r="B229" t="str">
            <v>302023315116</v>
          </cell>
          <cell r="C229" t="str">
            <v>2023</v>
          </cell>
          <cell r="D229" t="str">
            <v>软件工程</v>
          </cell>
          <cell r="E229" t="str">
            <v>2023软件工程05</v>
          </cell>
          <cell r="F229" t="str">
            <v/>
          </cell>
          <cell r="G229" t="str">
            <v>3.157</v>
          </cell>
          <cell r="H229">
            <v>228</v>
          </cell>
          <cell r="I229" t="str">
            <v>/610</v>
          </cell>
          <cell r="J229" t="str">
            <v>228/610</v>
          </cell>
        </row>
        <row r="230">
          <cell r="A230" t="str">
            <v>余媛媛</v>
          </cell>
          <cell r="B230" t="str">
            <v>302023315303</v>
          </cell>
          <cell r="C230" t="str">
            <v>2023</v>
          </cell>
          <cell r="D230" t="str">
            <v>数字媒体技术</v>
          </cell>
          <cell r="E230" t="str">
            <v>2023数字媒体技术02</v>
          </cell>
          <cell r="F230" t="str">
            <v/>
          </cell>
          <cell r="G230" t="str">
            <v>3.151</v>
          </cell>
          <cell r="H230">
            <v>229</v>
          </cell>
          <cell r="I230" t="str">
            <v>/610</v>
          </cell>
          <cell r="J230" t="str">
            <v>229/610</v>
          </cell>
        </row>
        <row r="231">
          <cell r="A231" t="str">
            <v>马哲超</v>
          </cell>
          <cell r="B231" t="str">
            <v>302023315102</v>
          </cell>
          <cell r="C231" t="str">
            <v>2023</v>
          </cell>
          <cell r="D231" t="str">
            <v>计算机科学与技术</v>
          </cell>
          <cell r="E231" t="str">
            <v>2023计算机科学与技术03</v>
          </cell>
          <cell r="F231" t="str">
            <v/>
          </cell>
          <cell r="G231" t="str">
            <v>3.149</v>
          </cell>
          <cell r="H231">
            <v>230</v>
          </cell>
          <cell r="I231" t="str">
            <v>/610</v>
          </cell>
          <cell r="J231" t="str">
            <v>230/610</v>
          </cell>
        </row>
        <row r="232">
          <cell r="A232" t="str">
            <v>杨乐健</v>
          </cell>
          <cell r="B232" t="str">
            <v>302023315327</v>
          </cell>
          <cell r="C232" t="str">
            <v>2023</v>
          </cell>
          <cell r="D232" t="str">
            <v>计算机科学与技术</v>
          </cell>
          <cell r="E232" t="str">
            <v>2023计算机科学与技术02</v>
          </cell>
          <cell r="F232" t="str">
            <v/>
          </cell>
          <cell r="G232" t="str">
            <v>3.146</v>
          </cell>
          <cell r="H232">
            <v>231</v>
          </cell>
          <cell r="I232" t="str">
            <v>/610</v>
          </cell>
          <cell r="J232" t="str">
            <v>231/610</v>
          </cell>
        </row>
        <row r="233">
          <cell r="A233" t="str">
            <v>刘鑫源</v>
          </cell>
          <cell r="B233" t="str">
            <v>302023315263</v>
          </cell>
          <cell r="C233" t="str">
            <v>2023</v>
          </cell>
          <cell r="D233" t="str">
            <v>数字媒体技术</v>
          </cell>
          <cell r="E233" t="str">
            <v>2023数字媒体技术01</v>
          </cell>
          <cell r="F233" t="str">
            <v/>
          </cell>
          <cell r="G233" t="str">
            <v>3.145</v>
          </cell>
          <cell r="H233">
            <v>232</v>
          </cell>
          <cell r="I233" t="str">
            <v>/610</v>
          </cell>
          <cell r="J233" t="str">
            <v>232/610</v>
          </cell>
        </row>
        <row r="234">
          <cell r="A234" t="str">
            <v>葛宇轩</v>
          </cell>
          <cell r="B234" t="str">
            <v>302023315088</v>
          </cell>
          <cell r="C234" t="str">
            <v>2023</v>
          </cell>
          <cell r="D234" t="str">
            <v>软件工程</v>
          </cell>
          <cell r="E234" t="str">
            <v>2023软件工程02</v>
          </cell>
          <cell r="F234" t="str">
            <v/>
          </cell>
          <cell r="G234" t="str">
            <v>3.144</v>
          </cell>
          <cell r="H234">
            <v>233</v>
          </cell>
          <cell r="I234" t="str">
            <v>/610</v>
          </cell>
          <cell r="J234" t="str">
            <v>233/610</v>
          </cell>
        </row>
        <row r="235">
          <cell r="A235" t="str">
            <v>唐文烜</v>
          </cell>
          <cell r="B235" t="str">
            <v>302023315057</v>
          </cell>
          <cell r="C235" t="str">
            <v>2023</v>
          </cell>
          <cell r="D235" t="str">
            <v>数字媒体技术</v>
          </cell>
          <cell r="E235" t="str">
            <v>2023数字媒体技术01</v>
          </cell>
          <cell r="F235" t="str">
            <v/>
          </cell>
          <cell r="G235" t="str">
            <v>3.141</v>
          </cell>
          <cell r="H235">
            <v>234</v>
          </cell>
          <cell r="I235" t="str">
            <v>/610</v>
          </cell>
          <cell r="J235" t="str">
            <v>234/610</v>
          </cell>
        </row>
        <row r="236">
          <cell r="A236" t="str">
            <v>洪文轩</v>
          </cell>
          <cell r="B236" t="str">
            <v>302023503372</v>
          </cell>
          <cell r="C236" t="str">
            <v>2023</v>
          </cell>
          <cell r="D236" t="str">
            <v>软件工程</v>
          </cell>
          <cell r="E236" t="str">
            <v>2023软件工程01</v>
          </cell>
          <cell r="F236" t="str">
            <v>转专业有限制</v>
          </cell>
          <cell r="G236" t="str">
            <v>3.138</v>
          </cell>
          <cell r="H236">
            <v>235</v>
          </cell>
          <cell r="I236" t="str">
            <v>/610</v>
          </cell>
          <cell r="J236" t="str">
            <v>235/610</v>
          </cell>
        </row>
        <row r="237">
          <cell r="A237" t="str">
            <v>傅文杰</v>
          </cell>
          <cell r="B237" t="str">
            <v>302023315058</v>
          </cell>
          <cell r="C237" t="str">
            <v>2023</v>
          </cell>
          <cell r="D237" t="str">
            <v>软件工程</v>
          </cell>
          <cell r="E237" t="str">
            <v>2023软件工程02</v>
          </cell>
          <cell r="F237" t="str">
            <v/>
          </cell>
          <cell r="G237" t="str">
            <v>3.132</v>
          </cell>
          <cell r="H237">
            <v>236</v>
          </cell>
          <cell r="I237" t="str">
            <v>/610</v>
          </cell>
          <cell r="J237" t="str">
            <v>236/610</v>
          </cell>
        </row>
        <row r="238">
          <cell r="A238" t="str">
            <v>叶展任</v>
          </cell>
          <cell r="B238" t="str">
            <v>302023315247</v>
          </cell>
          <cell r="C238" t="str">
            <v>2023</v>
          </cell>
          <cell r="D238" t="str">
            <v>数字媒体技术</v>
          </cell>
          <cell r="E238" t="str">
            <v>2023数字媒体技术01</v>
          </cell>
          <cell r="F238" t="str">
            <v/>
          </cell>
          <cell r="G238" t="str">
            <v>3.127</v>
          </cell>
          <cell r="H238">
            <v>237</v>
          </cell>
          <cell r="I238" t="str">
            <v>/610</v>
          </cell>
          <cell r="J238" t="str">
            <v>237/610</v>
          </cell>
        </row>
        <row r="239">
          <cell r="A239" t="str">
            <v>夏天</v>
          </cell>
          <cell r="B239" t="str">
            <v>302023315019</v>
          </cell>
          <cell r="C239" t="str">
            <v>2023</v>
          </cell>
          <cell r="D239" t="str">
            <v>软件工程</v>
          </cell>
          <cell r="E239" t="str">
            <v>2023软件工程06</v>
          </cell>
          <cell r="F239" t="str">
            <v/>
          </cell>
          <cell r="G239" t="str">
            <v>3.123</v>
          </cell>
          <cell r="H239">
            <v>238</v>
          </cell>
          <cell r="I239" t="str">
            <v>/610</v>
          </cell>
          <cell r="J239" t="str">
            <v>238/610</v>
          </cell>
        </row>
        <row r="240">
          <cell r="A240" t="str">
            <v>林泽斌</v>
          </cell>
          <cell r="B240" t="str">
            <v>302023334027</v>
          </cell>
          <cell r="C240" t="str">
            <v>2023</v>
          </cell>
          <cell r="D240" t="str">
            <v>软件工程(中外合作办学)</v>
          </cell>
          <cell r="E240" t="str">
            <v>2023软件工程(中外合作办学)02</v>
          </cell>
          <cell r="F240" t="str">
            <v>转专业有限制</v>
          </cell>
          <cell r="G240" t="str">
            <v>3.121</v>
          </cell>
          <cell r="H240">
            <v>239</v>
          </cell>
          <cell r="I240" t="str">
            <v>/610</v>
          </cell>
          <cell r="J240" t="str">
            <v>239/610</v>
          </cell>
        </row>
        <row r="241">
          <cell r="A241" t="str">
            <v>陆天浩</v>
          </cell>
          <cell r="B241" t="str">
            <v>302023572012</v>
          </cell>
          <cell r="C241" t="str">
            <v>2023</v>
          </cell>
          <cell r="D241" t="str">
            <v>软件工程</v>
          </cell>
          <cell r="E241" t="str">
            <v>2023软件工程02</v>
          </cell>
          <cell r="F241" t="str">
            <v>转专业有限制</v>
          </cell>
          <cell r="G241" t="str">
            <v>3.119</v>
          </cell>
          <cell r="H241">
            <v>240</v>
          </cell>
          <cell r="I241" t="str">
            <v>/610</v>
          </cell>
          <cell r="J241" t="str">
            <v>240/610</v>
          </cell>
        </row>
        <row r="242">
          <cell r="A242" t="str">
            <v>许烈</v>
          </cell>
          <cell r="B242" t="str">
            <v>302023315221</v>
          </cell>
          <cell r="C242" t="str">
            <v>2023</v>
          </cell>
          <cell r="D242" t="str">
            <v>计算机科学与技术</v>
          </cell>
          <cell r="E242" t="str">
            <v>2023计算机科学与技术04</v>
          </cell>
          <cell r="F242" t="str">
            <v/>
          </cell>
          <cell r="G242" t="str">
            <v>3.115</v>
          </cell>
          <cell r="H242">
            <v>241</v>
          </cell>
          <cell r="I242" t="str">
            <v>/610</v>
          </cell>
          <cell r="J242" t="str">
            <v>241/610</v>
          </cell>
        </row>
        <row r="243">
          <cell r="A243" t="str">
            <v>包皓然</v>
          </cell>
          <cell r="B243" t="str">
            <v>302023315296</v>
          </cell>
          <cell r="C243" t="str">
            <v>2023</v>
          </cell>
          <cell r="D243" t="str">
            <v>软件工程</v>
          </cell>
          <cell r="E243" t="str">
            <v>2023软件工程02</v>
          </cell>
          <cell r="F243" t="str">
            <v/>
          </cell>
          <cell r="G243" t="str">
            <v>3.113</v>
          </cell>
          <cell r="H243">
            <v>242</v>
          </cell>
          <cell r="I243" t="str">
            <v>/610</v>
          </cell>
          <cell r="J243" t="str">
            <v>242/610</v>
          </cell>
        </row>
        <row r="244">
          <cell r="A244" t="str">
            <v>黄雨风阳</v>
          </cell>
          <cell r="B244" t="str">
            <v>302023315156</v>
          </cell>
          <cell r="C244" t="str">
            <v>2023</v>
          </cell>
          <cell r="D244" t="str">
            <v>软件工程</v>
          </cell>
          <cell r="E244" t="str">
            <v>2023软件工程05</v>
          </cell>
          <cell r="F244" t="str">
            <v/>
          </cell>
          <cell r="G244" t="str">
            <v>3.113</v>
          </cell>
          <cell r="H244">
            <v>243</v>
          </cell>
          <cell r="I244" t="str">
            <v>/610</v>
          </cell>
          <cell r="J244" t="str">
            <v>243/610</v>
          </cell>
        </row>
        <row r="245">
          <cell r="A245" t="str">
            <v>李云昊</v>
          </cell>
          <cell r="B245" t="str">
            <v>302023315032</v>
          </cell>
          <cell r="C245" t="str">
            <v>2023</v>
          </cell>
          <cell r="D245" t="str">
            <v>软件工程</v>
          </cell>
          <cell r="E245" t="str">
            <v>2023软件工程02</v>
          </cell>
          <cell r="F245" t="str">
            <v/>
          </cell>
          <cell r="G245" t="str">
            <v>3.109</v>
          </cell>
          <cell r="H245">
            <v>244</v>
          </cell>
          <cell r="I245" t="str">
            <v>/610</v>
          </cell>
          <cell r="J245" t="str">
            <v>244/610</v>
          </cell>
        </row>
        <row r="246">
          <cell r="A246" t="str">
            <v>汪天楠</v>
          </cell>
          <cell r="B246" t="str">
            <v>202005030319</v>
          </cell>
          <cell r="C246" t="str">
            <v>2023</v>
          </cell>
          <cell r="D246" t="str">
            <v>软件工程</v>
          </cell>
          <cell r="E246" t="str">
            <v>2023软件工程01</v>
          </cell>
          <cell r="F246" t="str">
            <v/>
          </cell>
          <cell r="G246" t="str">
            <v>3.105</v>
          </cell>
          <cell r="H246">
            <v>245</v>
          </cell>
          <cell r="I246" t="str">
            <v>/610</v>
          </cell>
          <cell r="J246" t="str">
            <v>245/610</v>
          </cell>
        </row>
        <row r="247">
          <cell r="A247" t="str">
            <v>叶思坤</v>
          </cell>
          <cell r="B247" t="str">
            <v>302023562035</v>
          </cell>
          <cell r="C247" t="str">
            <v>2023</v>
          </cell>
          <cell r="D247" t="str">
            <v>数据科学与大数据技术</v>
          </cell>
          <cell r="E247" t="str">
            <v>2023数据科学与大数据技术(大数据工程应用方向)01</v>
          </cell>
          <cell r="F247" t="str">
            <v/>
          </cell>
          <cell r="G247" t="str">
            <v>3.101</v>
          </cell>
          <cell r="H247">
            <v>246</v>
          </cell>
          <cell r="I247" t="str">
            <v>/610</v>
          </cell>
          <cell r="J247" t="str">
            <v>246/610</v>
          </cell>
        </row>
        <row r="248">
          <cell r="A248" t="str">
            <v>林兴宇</v>
          </cell>
          <cell r="B248" t="str">
            <v>202200330309</v>
          </cell>
          <cell r="C248" t="str">
            <v>2023</v>
          </cell>
          <cell r="D248" t="str">
            <v>软件工程</v>
          </cell>
          <cell r="E248" t="str">
            <v>2023软件工程02</v>
          </cell>
          <cell r="F248" t="str">
            <v>转专业有限制</v>
          </cell>
          <cell r="G248" t="str">
            <v>3.096</v>
          </cell>
          <cell r="H248">
            <v>247</v>
          </cell>
          <cell r="I248" t="str">
            <v>/610</v>
          </cell>
          <cell r="J248" t="str">
            <v>247/610</v>
          </cell>
        </row>
        <row r="249">
          <cell r="A249" t="str">
            <v>张林杰</v>
          </cell>
          <cell r="B249" t="str">
            <v>302023315362</v>
          </cell>
          <cell r="C249" t="str">
            <v>2023</v>
          </cell>
          <cell r="D249" t="str">
            <v>计算机科学与技术</v>
          </cell>
          <cell r="E249" t="str">
            <v>2023计算机科学与技术01</v>
          </cell>
          <cell r="F249" t="str">
            <v/>
          </cell>
          <cell r="G249" t="str">
            <v>3.095</v>
          </cell>
          <cell r="H249">
            <v>248</v>
          </cell>
          <cell r="I249" t="str">
            <v>/610</v>
          </cell>
          <cell r="J249" t="str">
            <v>248/610</v>
          </cell>
        </row>
        <row r="250">
          <cell r="A250" t="str">
            <v>朱文涛</v>
          </cell>
          <cell r="B250" t="str">
            <v>302023562070</v>
          </cell>
          <cell r="C250" t="str">
            <v>2023</v>
          </cell>
          <cell r="D250" t="str">
            <v>数据科学与大数据技术</v>
          </cell>
          <cell r="E250" t="str">
            <v>2023数据科学与大数据技术(大数据工程应用方向)01</v>
          </cell>
          <cell r="F250" t="str">
            <v/>
          </cell>
          <cell r="G250" t="str">
            <v>3.095</v>
          </cell>
          <cell r="H250">
            <v>249</v>
          </cell>
          <cell r="I250" t="str">
            <v>/610</v>
          </cell>
          <cell r="J250" t="str">
            <v>249/610</v>
          </cell>
        </row>
        <row r="251">
          <cell r="A251" t="str">
            <v>景晨博</v>
          </cell>
          <cell r="B251" t="str">
            <v>302023315039</v>
          </cell>
          <cell r="C251" t="str">
            <v>2023</v>
          </cell>
          <cell r="D251" t="str">
            <v>网络工程</v>
          </cell>
          <cell r="E251" t="str">
            <v>2023网络工程01</v>
          </cell>
          <cell r="F251" t="str">
            <v/>
          </cell>
          <cell r="G251" t="str">
            <v>3.091</v>
          </cell>
          <cell r="H251">
            <v>250</v>
          </cell>
          <cell r="I251" t="str">
            <v>/610</v>
          </cell>
          <cell r="J251" t="str">
            <v>250/610</v>
          </cell>
        </row>
        <row r="252">
          <cell r="A252" t="str">
            <v>谢欣伦</v>
          </cell>
          <cell r="B252" t="str">
            <v>302023315020</v>
          </cell>
          <cell r="C252" t="str">
            <v>2023</v>
          </cell>
          <cell r="D252" t="str">
            <v>计算机科学与技术</v>
          </cell>
          <cell r="E252" t="str">
            <v>2023计算机科学与技术01</v>
          </cell>
          <cell r="F252" t="str">
            <v/>
          </cell>
          <cell r="G252" t="str">
            <v>3.090</v>
          </cell>
          <cell r="H252">
            <v>251</v>
          </cell>
          <cell r="I252" t="str">
            <v>/610</v>
          </cell>
          <cell r="J252" t="str">
            <v>251/610</v>
          </cell>
        </row>
        <row r="253">
          <cell r="A253" t="str">
            <v>马琳俊</v>
          </cell>
          <cell r="B253" t="str">
            <v>302023549128</v>
          </cell>
          <cell r="C253" t="str">
            <v>2023</v>
          </cell>
          <cell r="D253" t="str">
            <v>软件工程</v>
          </cell>
          <cell r="E253" t="str">
            <v>2023软件工程05</v>
          </cell>
          <cell r="F253" t="str">
            <v>转专业有限制</v>
          </cell>
          <cell r="G253" t="str">
            <v>3.081</v>
          </cell>
          <cell r="H253">
            <v>252</v>
          </cell>
          <cell r="I253" t="str">
            <v>/610</v>
          </cell>
          <cell r="J253" t="str">
            <v>252/610</v>
          </cell>
        </row>
        <row r="254">
          <cell r="A254" t="str">
            <v>柴嘉欣</v>
          </cell>
          <cell r="B254" t="str">
            <v>302023315364</v>
          </cell>
          <cell r="C254" t="str">
            <v>2023</v>
          </cell>
          <cell r="D254" t="str">
            <v>软件工程</v>
          </cell>
          <cell r="E254" t="str">
            <v>2023软件工程01</v>
          </cell>
          <cell r="F254" t="str">
            <v/>
          </cell>
          <cell r="G254" t="str">
            <v>3.077</v>
          </cell>
          <cell r="H254">
            <v>253</v>
          </cell>
          <cell r="I254" t="str">
            <v>/610</v>
          </cell>
          <cell r="J254" t="str">
            <v>253/610</v>
          </cell>
        </row>
        <row r="255">
          <cell r="A255" t="str">
            <v>马浩然</v>
          </cell>
          <cell r="B255" t="str">
            <v>302023315389</v>
          </cell>
          <cell r="C255" t="str">
            <v>2023</v>
          </cell>
          <cell r="D255" t="str">
            <v>计算机科学与技术</v>
          </cell>
          <cell r="E255" t="str">
            <v>2023计算机科学与技术04</v>
          </cell>
          <cell r="F255" t="str">
            <v/>
          </cell>
          <cell r="G255" t="str">
            <v>3.076</v>
          </cell>
          <cell r="H255">
            <v>254</v>
          </cell>
          <cell r="I255" t="str">
            <v>/610</v>
          </cell>
          <cell r="J255" t="str">
            <v>254/610</v>
          </cell>
        </row>
        <row r="256">
          <cell r="A256" t="str">
            <v>韩沛航</v>
          </cell>
          <cell r="B256" t="str">
            <v>302023315069</v>
          </cell>
          <cell r="C256" t="str">
            <v>2023</v>
          </cell>
          <cell r="D256" t="str">
            <v>软件工程</v>
          </cell>
          <cell r="E256" t="str">
            <v>2023软件工程05</v>
          </cell>
          <cell r="F256" t="str">
            <v/>
          </cell>
          <cell r="G256" t="str">
            <v>3.071</v>
          </cell>
          <cell r="H256">
            <v>255</v>
          </cell>
          <cell r="I256" t="str">
            <v>/610</v>
          </cell>
          <cell r="J256" t="str">
            <v>255/610</v>
          </cell>
        </row>
        <row r="257">
          <cell r="A257" t="str">
            <v>黎佳成</v>
          </cell>
          <cell r="B257" t="str">
            <v>302023315055</v>
          </cell>
          <cell r="C257" t="str">
            <v>2023</v>
          </cell>
          <cell r="D257" t="str">
            <v>软件工程</v>
          </cell>
          <cell r="E257" t="str">
            <v>2023软件工程05</v>
          </cell>
          <cell r="F257" t="str">
            <v/>
          </cell>
          <cell r="G257" t="str">
            <v>3.071</v>
          </cell>
          <cell r="H257">
            <v>256</v>
          </cell>
          <cell r="I257" t="str">
            <v>/610</v>
          </cell>
          <cell r="J257" t="str">
            <v>256/610</v>
          </cell>
        </row>
        <row r="258">
          <cell r="A258" t="str">
            <v>陈朝瑜</v>
          </cell>
          <cell r="B258" t="str">
            <v>302023315135</v>
          </cell>
          <cell r="C258" t="str">
            <v>2023</v>
          </cell>
          <cell r="D258" t="str">
            <v>软件工程</v>
          </cell>
          <cell r="E258" t="str">
            <v>2023软件工程01</v>
          </cell>
          <cell r="F258" t="str">
            <v/>
          </cell>
          <cell r="G258" t="str">
            <v>3.070</v>
          </cell>
          <cell r="H258">
            <v>257</v>
          </cell>
          <cell r="I258" t="str">
            <v>/610</v>
          </cell>
          <cell r="J258" t="str">
            <v>257/610</v>
          </cell>
        </row>
        <row r="259">
          <cell r="A259" t="str">
            <v>王思危</v>
          </cell>
          <cell r="B259" t="str">
            <v>302023562061</v>
          </cell>
          <cell r="C259" t="str">
            <v>2023</v>
          </cell>
          <cell r="D259" t="str">
            <v>数据科学与大数据技术</v>
          </cell>
          <cell r="E259" t="str">
            <v>2023数据科学与大数据技术(大数据工程应用方向)01</v>
          </cell>
          <cell r="F259" t="str">
            <v/>
          </cell>
          <cell r="G259" t="str">
            <v>3.070</v>
          </cell>
          <cell r="H259">
            <v>258</v>
          </cell>
          <cell r="I259" t="str">
            <v>/610</v>
          </cell>
          <cell r="J259" t="str">
            <v>258/610</v>
          </cell>
        </row>
        <row r="260">
          <cell r="A260" t="str">
            <v>蒙宗泽</v>
          </cell>
          <cell r="B260" t="str">
            <v>302023315392</v>
          </cell>
          <cell r="C260" t="str">
            <v>2023</v>
          </cell>
          <cell r="D260" t="str">
            <v>软件工程</v>
          </cell>
          <cell r="E260" t="str">
            <v>2023软件工程03</v>
          </cell>
          <cell r="F260" t="str">
            <v/>
          </cell>
          <cell r="G260" t="str">
            <v>3.068</v>
          </cell>
          <cell r="H260">
            <v>259</v>
          </cell>
          <cell r="I260" t="str">
            <v>/610</v>
          </cell>
          <cell r="J260" t="str">
            <v>259/610</v>
          </cell>
        </row>
        <row r="261">
          <cell r="A261" t="str">
            <v>洪梨惠</v>
          </cell>
          <cell r="B261" t="str">
            <v>302023315212</v>
          </cell>
          <cell r="C261" t="str">
            <v>2023</v>
          </cell>
          <cell r="D261" t="str">
            <v>网络工程</v>
          </cell>
          <cell r="E261" t="str">
            <v>2023网络工程01</v>
          </cell>
          <cell r="F261" t="str">
            <v/>
          </cell>
          <cell r="G261" t="str">
            <v>3.061</v>
          </cell>
          <cell r="H261">
            <v>260</v>
          </cell>
          <cell r="I261" t="str">
            <v>/610</v>
          </cell>
          <cell r="J261" t="str">
            <v>260/610</v>
          </cell>
        </row>
        <row r="262">
          <cell r="A262" t="str">
            <v>金星涛</v>
          </cell>
          <cell r="B262" t="str">
            <v>302023562033</v>
          </cell>
          <cell r="C262" t="str">
            <v>2023</v>
          </cell>
          <cell r="D262" t="str">
            <v>数据科学与大数据技术</v>
          </cell>
          <cell r="E262" t="str">
            <v>2023数据科学与大数据技术(大数据工程应用方向)01</v>
          </cell>
          <cell r="F262" t="str">
            <v/>
          </cell>
          <cell r="G262" t="str">
            <v>3.060</v>
          </cell>
          <cell r="H262">
            <v>261</v>
          </cell>
          <cell r="I262" t="str">
            <v>/610</v>
          </cell>
          <cell r="J262" t="str">
            <v>261/610</v>
          </cell>
        </row>
        <row r="263">
          <cell r="A263" t="str">
            <v>翁昊越</v>
          </cell>
          <cell r="B263" t="str">
            <v>302023315195</v>
          </cell>
          <cell r="C263" t="str">
            <v>2023</v>
          </cell>
          <cell r="D263" t="str">
            <v>软件工程</v>
          </cell>
          <cell r="E263" t="str">
            <v>2023软件工程04</v>
          </cell>
          <cell r="F263" t="str">
            <v/>
          </cell>
          <cell r="G263" t="str">
            <v>3.059</v>
          </cell>
          <cell r="H263">
            <v>262</v>
          </cell>
          <cell r="I263" t="str">
            <v>/610</v>
          </cell>
          <cell r="J263" t="str">
            <v>262/610</v>
          </cell>
        </row>
        <row r="264">
          <cell r="A264" t="str">
            <v>胡婷婷</v>
          </cell>
          <cell r="B264" t="str">
            <v>302023562046</v>
          </cell>
          <cell r="C264" t="str">
            <v>2023</v>
          </cell>
          <cell r="D264" t="str">
            <v>数据科学与大数据技术</v>
          </cell>
          <cell r="E264" t="str">
            <v>2023数据科学与大数据技术(大数据工程应用方向)01</v>
          </cell>
          <cell r="F264" t="str">
            <v/>
          </cell>
          <cell r="G264" t="str">
            <v>3.058</v>
          </cell>
          <cell r="H264">
            <v>263</v>
          </cell>
          <cell r="I264" t="str">
            <v>/610</v>
          </cell>
          <cell r="J264" t="str">
            <v>263/610</v>
          </cell>
        </row>
        <row r="265">
          <cell r="A265" t="str">
            <v>范绎诚</v>
          </cell>
          <cell r="B265" t="str">
            <v>302023315103</v>
          </cell>
          <cell r="C265" t="str">
            <v>2023</v>
          </cell>
          <cell r="D265" t="str">
            <v>软件工程</v>
          </cell>
          <cell r="E265" t="str">
            <v>2023软件工程06</v>
          </cell>
          <cell r="F265" t="str">
            <v/>
          </cell>
          <cell r="G265" t="str">
            <v>3.053</v>
          </cell>
          <cell r="H265">
            <v>264</v>
          </cell>
          <cell r="I265" t="str">
            <v>/610</v>
          </cell>
          <cell r="J265" t="str">
            <v>264/610</v>
          </cell>
        </row>
        <row r="266">
          <cell r="A266" t="str">
            <v>陈俊宇</v>
          </cell>
          <cell r="B266" t="str">
            <v>302023315191</v>
          </cell>
          <cell r="C266" t="str">
            <v>2023</v>
          </cell>
          <cell r="D266" t="str">
            <v>网络工程</v>
          </cell>
          <cell r="E266" t="str">
            <v>2023网络工程02</v>
          </cell>
          <cell r="F266" t="str">
            <v/>
          </cell>
          <cell r="G266" t="str">
            <v>3.048</v>
          </cell>
          <cell r="H266">
            <v>265</v>
          </cell>
          <cell r="I266" t="str">
            <v>/610</v>
          </cell>
          <cell r="J266" t="str">
            <v>265/610</v>
          </cell>
        </row>
        <row r="267">
          <cell r="A267" t="str">
            <v>王麒皓</v>
          </cell>
          <cell r="B267" t="str">
            <v>302023315087</v>
          </cell>
          <cell r="C267" t="str">
            <v>2023</v>
          </cell>
          <cell r="D267" t="str">
            <v>软件工程</v>
          </cell>
          <cell r="E267" t="str">
            <v>2023软件工程06</v>
          </cell>
          <cell r="F267" t="str">
            <v/>
          </cell>
          <cell r="G267" t="str">
            <v>3.044</v>
          </cell>
          <cell r="H267">
            <v>266</v>
          </cell>
          <cell r="I267" t="str">
            <v>/610</v>
          </cell>
          <cell r="J267" t="str">
            <v>266/610</v>
          </cell>
        </row>
        <row r="268">
          <cell r="A268" t="str">
            <v>钟吴一凡</v>
          </cell>
          <cell r="B268" t="str">
            <v>302023562047</v>
          </cell>
          <cell r="C268" t="str">
            <v>2023</v>
          </cell>
          <cell r="D268" t="str">
            <v>数据科学与大数据技术</v>
          </cell>
          <cell r="E268" t="str">
            <v>2023数据科学与大数据技术(大数据工程应用方向)01</v>
          </cell>
          <cell r="F268" t="str">
            <v>1.2</v>
          </cell>
          <cell r="G268" t="str">
            <v>3.044</v>
          </cell>
          <cell r="H268">
            <v>267</v>
          </cell>
          <cell r="I268" t="str">
            <v>/610</v>
          </cell>
          <cell r="J268" t="str">
            <v>267/610</v>
          </cell>
        </row>
        <row r="269">
          <cell r="A269" t="str">
            <v>汤俊玺</v>
          </cell>
          <cell r="B269" t="str">
            <v>302023334032</v>
          </cell>
          <cell r="C269" t="str">
            <v>2023</v>
          </cell>
          <cell r="D269" t="str">
            <v>软件工程(中外合作办学)</v>
          </cell>
          <cell r="E269" t="str">
            <v>2023软件工程(中外合作办学)01</v>
          </cell>
          <cell r="F269" t="str">
            <v>转专业有限制</v>
          </cell>
          <cell r="G269" t="str">
            <v>3.039</v>
          </cell>
          <cell r="H269">
            <v>268</v>
          </cell>
          <cell r="I269" t="str">
            <v>/610</v>
          </cell>
          <cell r="J269" t="str">
            <v>268/610</v>
          </cell>
        </row>
        <row r="270">
          <cell r="A270" t="str">
            <v>胡航鸣</v>
          </cell>
          <cell r="B270" t="str">
            <v>302023315187</v>
          </cell>
          <cell r="C270" t="str">
            <v>2023</v>
          </cell>
          <cell r="D270" t="str">
            <v>数字媒体技术</v>
          </cell>
          <cell r="E270" t="str">
            <v>2023数字媒体技术01</v>
          </cell>
          <cell r="F270" t="str">
            <v/>
          </cell>
          <cell r="G270" t="str">
            <v>3.035</v>
          </cell>
          <cell r="H270">
            <v>269</v>
          </cell>
          <cell r="I270" t="str">
            <v>/610</v>
          </cell>
          <cell r="J270" t="str">
            <v>269/610</v>
          </cell>
        </row>
        <row r="271">
          <cell r="A271" t="str">
            <v>满险峰</v>
          </cell>
          <cell r="B271" t="str">
            <v>302023315300</v>
          </cell>
          <cell r="C271" t="str">
            <v>2023</v>
          </cell>
          <cell r="D271" t="str">
            <v>软件工程</v>
          </cell>
          <cell r="E271" t="str">
            <v>2023软件工程04</v>
          </cell>
          <cell r="F271" t="str">
            <v/>
          </cell>
          <cell r="G271" t="str">
            <v>3.034</v>
          </cell>
          <cell r="H271">
            <v>270</v>
          </cell>
          <cell r="I271" t="str">
            <v>/610</v>
          </cell>
          <cell r="J271" t="str">
            <v>270/610</v>
          </cell>
        </row>
        <row r="272">
          <cell r="A272" t="str">
            <v>曹娉宁</v>
          </cell>
          <cell r="B272" t="str">
            <v>302023315223</v>
          </cell>
          <cell r="C272" t="str">
            <v>2023</v>
          </cell>
          <cell r="D272" t="str">
            <v>计算机科学与技术</v>
          </cell>
          <cell r="E272" t="str">
            <v>2023计算机科学与技术01</v>
          </cell>
          <cell r="F272" t="str">
            <v/>
          </cell>
          <cell r="G272" t="str">
            <v>3.031</v>
          </cell>
          <cell r="H272">
            <v>271</v>
          </cell>
          <cell r="I272" t="str">
            <v>/610</v>
          </cell>
          <cell r="J272" t="str">
            <v>271/610</v>
          </cell>
        </row>
        <row r="273">
          <cell r="A273" t="str">
            <v>刘开</v>
          </cell>
          <cell r="B273" t="str">
            <v>302023315397</v>
          </cell>
          <cell r="C273" t="str">
            <v>2023</v>
          </cell>
          <cell r="D273" t="str">
            <v>计算机科学与技术</v>
          </cell>
          <cell r="E273" t="str">
            <v>2023计算机科学与技术03</v>
          </cell>
          <cell r="F273" t="str">
            <v/>
          </cell>
          <cell r="G273" t="str">
            <v>3.026</v>
          </cell>
          <cell r="H273">
            <v>272</v>
          </cell>
          <cell r="I273" t="str">
            <v>/610</v>
          </cell>
          <cell r="J273" t="str">
            <v>272/610</v>
          </cell>
        </row>
        <row r="274">
          <cell r="A274" t="str">
            <v>吴俊佟</v>
          </cell>
          <cell r="B274" t="str">
            <v>302023315083</v>
          </cell>
          <cell r="C274" t="str">
            <v>2023</v>
          </cell>
          <cell r="D274" t="str">
            <v>软件工程</v>
          </cell>
          <cell r="E274" t="str">
            <v>2023软件工程06</v>
          </cell>
          <cell r="F274" t="str">
            <v/>
          </cell>
          <cell r="G274" t="str">
            <v>3.025</v>
          </cell>
          <cell r="H274">
            <v>273</v>
          </cell>
          <cell r="I274" t="str">
            <v>/610</v>
          </cell>
          <cell r="J274" t="str">
            <v>273/610</v>
          </cell>
        </row>
        <row r="275">
          <cell r="A275" t="str">
            <v>郑伟学</v>
          </cell>
          <cell r="B275" t="str">
            <v>302023572072</v>
          </cell>
          <cell r="C275" t="str">
            <v>2023</v>
          </cell>
          <cell r="D275" t="str">
            <v>网络工程</v>
          </cell>
          <cell r="E275" t="str">
            <v>2023网络工程01</v>
          </cell>
          <cell r="F275" t="str">
            <v>转专业有限制</v>
          </cell>
          <cell r="G275" t="str">
            <v>3.019</v>
          </cell>
          <cell r="H275">
            <v>274</v>
          </cell>
          <cell r="I275" t="str">
            <v>/610</v>
          </cell>
          <cell r="J275" t="str">
            <v>274/610</v>
          </cell>
        </row>
        <row r="276">
          <cell r="A276" t="str">
            <v>陈致衡</v>
          </cell>
          <cell r="B276" t="str">
            <v>302023334064</v>
          </cell>
          <cell r="C276" t="str">
            <v>2023</v>
          </cell>
          <cell r="D276" t="str">
            <v>软件工程(中外合作办学)</v>
          </cell>
          <cell r="E276" t="str">
            <v>2023软件工程(中外合作办学)03</v>
          </cell>
          <cell r="F276" t="str">
            <v>转专业有限制</v>
          </cell>
          <cell r="G276" t="str">
            <v>3.014</v>
          </cell>
          <cell r="H276">
            <v>275</v>
          </cell>
          <cell r="I276" t="str">
            <v>/610</v>
          </cell>
          <cell r="J276" t="str">
            <v>275/610</v>
          </cell>
        </row>
        <row r="277">
          <cell r="A277" t="str">
            <v>郑志彬</v>
          </cell>
          <cell r="B277" t="str">
            <v>302023315386</v>
          </cell>
          <cell r="C277" t="str">
            <v>2023</v>
          </cell>
          <cell r="D277" t="str">
            <v>计算机科学与技术</v>
          </cell>
          <cell r="E277" t="str">
            <v>2023计算机科学与技术02</v>
          </cell>
          <cell r="F277" t="str">
            <v/>
          </cell>
          <cell r="G277" t="str">
            <v>3.014</v>
          </cell>
          <cell r="H277">
            <v>276</v>
          </cell>
          <cell r="I277" t="str">
            <v>/610</v>
          </cell>
          <cell r="J277" t="str">
            <v>276/610</v>
          </cell>
        </row>
        <row r="278">
          <cell r="A278" t="str">
            <v>陈子棋</v>
          </cell>
          <cell r="B278" t="str">
            <v>302023315070</v>
          </cell>
          <cell r="C278" t="str">
            <v>2023</v>
          </cell>
          <cell r="D278" t="str">
            <v>数字媒体技术</v>
          </cell>
          <cell r="E278" t="str">
            <v>2023数字媒体技术01</v>
          </cell>
          <cell r="F278" t="str">
            <v/>
          </cell>
          <cell r="G278" t="str">
            <v>3.013</v>
          </cell>
          <cell r="H278">
            <v>277</v>
          </cell>
          <cell r="I278" t="str">
            <v>/610</v>
          </cell>
          <cell r="J278" t="str">
            <v>277/610</v>
          </cell>
        </row>
        <row r="279">
          <cell r="A279" t="str">
            <v>余家宝</v>
          </cell>
          <cell r="B279" t="str">
            <v>302023315104</v>
          </cell>
          <cell r="C279" t="str">
            <v>2023</v>
          </cell>
          <cell r="D279" t="str">
            <v>计算机科学与技术</v>
          </cell>
          <cell r="E279" t="str">
            <v>2023计算机科学与技术04</v>
          </cell>
          <cell r="F279" t="str">
            <v/>
          </cell>
          <cell r="G279" t="str">
            <v>3.012</v>
          </cell>
          <cell r="H279">
            <v>278</v>
          </cell>
          <cell r="I279" t="str">
            <v>/610</v>
          </cell>
          <cell r="J279" t="str">
            <v>278/610</v>
          </cell>
        </row>
        <row r="280">
          <cell r="A280" t="str">
            <v>王诚毅</v>
          </cell>
          <cell r="B280" t="str">
            <v>302023334044</v>
          </cell>
          <cell r="C280" t="str">
            <v>2023</v>
          </cell>
          <cell r="D280" t="str">
            <v>软件工程(中外合作办学)</v>
          </cell>
          <cell r="E280" t="str">
            <v>2023软件工程(中外合作办学)01</v>
          </cell>
          <cell r="F280" t="str">
            <v>转专业有限制</v>
          </cell>
          <cell r="G280" t="str">
            <v>3.006</v>
          </cell>
          <cell r="H280">
            <v>279</v>
          </cell>
          <cell r="I280" t="str">
            <v>/610</v>
          </cell>
          <cell r="J280" t="str">
            <v>279/610</v>
          </cell>
        </row>
        <row r="281">
          <cell r="A281" t="str">
            <v>黄成儒</v>
          </cell>
          <cell r="B281" t="str">
            <v>302023315256</v>
          </cell>
          <cell r="C281" t="str">
            <v>2023</v>
          </cell>
          <cell r="D281" t="str">
            <v>软件工程</v>
          </cell>
          <cell r="E281" t="str">
            <v>2023软件工程03</v>
          </cell>
          <cell r="F281" t="str">
            <v/>
          </cell>
          <cell r="G281" t="str">
            <v>3.003</v>
          </cell>
          <cell r="H281">
            <v>280</v>
          </cell>
          <cell r="I281" t="str">
            <v>/610</v>
          </cell>
          <cell r="J281" t="str">
            <v>280/610</v>
          </cell>
        </row>
        <row r="282">
          <cell r="A282" t="str">
            <v>姜锦宁</v>
          </cell>
          <cell r="B282" t="str">
            <v>302023334040</v>
          </cell>
          <cell r="C282" t="str">
            <v>2023</v>
          </cell>
          <cell r="D282" t="str">
            <v>软件工程(中外合作办学)</v>
          </cell>
          <cell r="E282" t="str">
            <v>2023软件工程(中外合作办学)03</v>
          </cell>
          <cell r="F282" t="str">
            <v>转专业有限制</v>
          </cell>
          <cell r="G282" t="str">
            <v>3.000</v>
          </cell>
          <cell r="H282">
            <v>281</v>
          </cell>
          <cell r="I282" t="str">
            <v>/610</v>
          </cell>
          <cell r="J282" t="str">
            <v>281/610</v>
          </cell>
        </row>
        <row r="283">
          <cell r="A283" t="str">
            <v>乐振宇</v>
          </cell>
          <cell r="B283" t="str">
            <v>302023315280</v>
          </cell>
          <cell r="C283" t="str">
            <v>2023</v>
          </cell>
          <cell r="D283" t="str">
            <v>软件工程</v>
          </cell>
          <cell r="E283" t="str">
            <v>2023软件工程05</v>
          </cell>
          <cell r="F283" t="str">
            <v/>
          </cell>
          <cell r="G283" t="str">
            <v>2.997</v>
          </cell>
          <cell r="H283">
            <v>282</v>
          </cell>
          <cell r="I283" t="str">
            <v>/610</v>
          </cell>
          <cell r="J283" t="str">
            <v>282/610</v>
          </cell>
        </row>
        <row r="284">
          <cell r="A284" t="str">
            <v>许之耕</v>
          </cell>
          <cell r="B284" t="str">
            <v>302023315154</v>
          </cell>
          <cell r="C284" t="str">
            <v>2023</v>
          </cell>
          <cell r="D284" t="str">
            <v>计算机科学与技术</v>
          </cell>
          <cell r="E284" t="str">
            <v>2023计算机科学与技术03</v>
          </cell>
          <cell r="F284" t="str">
            <v/>
          </cell>
          <cell r="G284" t="str">
            <v>2.990</v>
          </cell>
          <cell r="H284">
            <v>283</v>
          </cell>
          <cell r="I284" t="str">
            <v>/610</v>
          </cell>
          <cell r="J284" t="str">
            <v>283/610</v>
          </cell>
        </row>
        <row r="285">
          <cell r="A285" t="str">
            <v>雷霏霏</v>
          </cell>
          <cell r="B285" t="str">
            <v>302023315056</v>
          </cell>
          <cell r="C285" t="str">
            <v>2023</v>
          </cell>
          <cell r="D285" t="str">
            <v>计算机科学与技术</v>
          </cell>
          <cell r="E285" t="str">
            <v>2023计算机科学与技术04</v>
          </cell>
          <cell r="F285" t="str">
            <v/>
          </cell>
          <cell r="G285" t="str">
            <v>2.981</v>
          </cell>
          <cell r="H285">
            <v>284</v>
          </cell>
          <cell r="I285" t="str">
            <v>/610</v>
          </cell>
          <cell r="J285" t="str">
            <v>284/610</v>
          </cell>
        </row>
        <row r="286">
          <cell r="A286" t="str">
            <v>杨皓予</v>
          </cell>
          <cell r="B286" t="str">
            <v>302023315017</v>
          </cell>
          <cell r="C286" t="str">
            <v>2023</v>
          </cell>
          <cell r="D286" t="str">
            <v>计算机科学与技术</v>
          </cell>
          <cell r="E286" t="str">
            <v>2023计算机科学与技术03</v>
          </cell>
          <cell r="F286" t="str">
            <v/>
          </cell>
          <cell r="G286" t="str">
            <v>2.981</v>
          </cell>
          <cell r="H286">
            <v>285</v>
          </cell>
          <cell r="I286" t="str">
            <v>/610</v>
          </cell>
          <cell r="J286" t="str">
            <v>285/610</v>
          </cell>
        </row>
        <row r="287">
          <cell r="A287" t="str">
            <v>林静</v>
          </cell>
          <cell r="B287" t="str">
            <v>202203150916</v>
          </cell>
          <cell r="C287" t="str">
            <v>2023</v>
          </cell>
          <cell r="D287" t="str">
            <v>计算机科学与技术</v>
          </cell>
          <cell r="E287" t="str">
            <v>2023计算机科学与技术01</v>
          </cell>
          <cell r="F287" t="str">
            <v/>
          </cell>
          <cell r="G287" t="str">
            <v>2.980</v>
          </cell>
          <cell r="H287">
            <v>286</v>
          </cell>
          <cell r="I287" t="str">
            <v>/610</v>
          </cell>
          <cell r="J287" t="str">
            <v>286/610</v>
          </cell>
        </row>
        <row r="288">
          <cell r="A288" t="str">
            <v>张敏</v>
          </cell>
          <cell r="B288" t="str">
            <v>202205120126</v>
          </cell>
          <cell r="C288" t="str">
            <v>2023</v>
          </cell>
          <cell r="D288" t="str">
            <v>软件工程</v>
          </cell>
          <cell r="E288" t="str">
            <v>2023软件工程03</v>
          </cell>
          <cell r="F288" t="str">
            <v>转专业有限制</v>
          </cell>
          <cell r="G288" t="str">
            <v>2.980</v>
          </cell>
          <cell r="H288">
            <v>287</v>
          </cell>
          <cell r="I288" t="str">
            <v>/610</v>
          </cell>
          <cell r="J288" t="str">
            <v>287/610</v>
          </cell>
        </row>
        <row r="289">
          <cell r="A289" t="str">
            <v>周治</v>
          </cell>
          <cell r="B289" t="str">
            <v>302023514176</v>
          </cell>
          <cell r="C289" t="str">
            <v>2023</v>
          </cell>
          <cell r="D289" t="str">
            <v>软件工程</v>
          </cell>
          <cell r="E289" t="str">
            <v>2023软件工程02</v>
          </cell>
          <cell r="F289" t="str">
            <v>转专业有限制</v>
          </cell>
          <cell r="G289" t="str">
            <v>2.979</v>
          </cell>
          <cell r="H289">
            <v>288</v>
          </cell>
          <cell r="I289" t="str">
            <v>/610</v>
          </cell>
          <cell r="J289" t="str">
            <v>288/610</v>
          </cell>
        </row>
        <row r="290">
          <cell r="A290" t="str">
            <v>刘喆宇</v>
          </cell>
          <cell r="B290" t="str">
            <v>302023315370</v>
          </cell>
          <cell r="C290" t="str">
            <v>2023</v>
          </cell>
          <cell r="D290" t="str">
            <v>数字媒体技术</v>
          </cell>
          <cell r="E290" t="str">
            <v>2023数字媒体技术02</v>
          </cell>
          <cell r="F290" t="str">
            <v/>
          </cell>
          <cell r="G290" t="str">
            <v>2.973</v>
          </cell>
          <cell r="H290">
            <v>289</v>
          </cell>
          <cell r="I290" t="str">
            <v>/610</v>
          </cell>
          <cell r="J290" t="str">
            <v>289/610</v>
          </cell>
        </row>
        <row r="291">
          <cell r="A291" t="str">
            <v>龚宇涵</v>
          </cell>
          <cell r="B291" t="str">
            <v>302023315150</v>
          </cell>
          <cell r="C291" t="str">
            <v>2023</v>
          </cell>
          <cell r="D291" t="str">
            <v>软件工程</v>
          </cell>
          <cell r="E291" t="str">
            <v>2023软件工程04</v>
          </cell>
          <cell r="F291" t="str">
            <v/>
          </cell>
          <cell r="G291" t="str">
            <v>2.972</v>
          </cell>
          <cell r="H291">
            <v>290</v>
          </cell>
          <cell r="I291" t="str">
            <v>/610</v>
          </cell>
          <cell r="J291" t="str">
            <v>290/610</v>
          </cell>
        </row>
        <row r="292">
          <cell r="A292" t="str">
            <v>张煦然</v>
          </cell>
          <cell r="B292" t="str">
            <v>202200300426</v>
          </cell>
          <cell r="C292" t="str">
            <v>2023</v>
          </cell>
          <cell r="D292" t="str">
            <v>计算机科学与技术</v>
          </cell>
          <cell r="E292" t="str">
            <v>2023计算机科学与技术01</v>
          </cell>
          <cell r="F292" t="str">
            <v>转专业有限制</v>
          </cell>
          <cell r="G292" t="str">
            <v>2.970</v>
          </cell>
          <cell r="H292">
            <v>291</v>
          </cell>
          <cell r="I292" t="str">
            <v>/610</v>
          </cell>
          <cell r="J292" t="str">
            <v>291/610</v>
          </cell>
        </row>
        <row r="293">
          <cell r="A293" t="str">
            <v>金杨洋</v>
          </cell>
          <cell r="B293" t="str">
            <v>202103150514</v>
          </cell>
          <cell r="C293" t="str">
            <v>2023</v>
          </cell>
          <cell r="D293" t="str">
            <v>计算机科学与技术</v>
          </cell>
          <cell r="E293" t="str">
            <v>2023计算机科学与技术03</v>
          </cell>
          <cell r="F293" t="str">
            <v/>
          </cell>
          <cell r="G293" t="str">
            <v>2.967</v>
          </cell>
          <cell r="H293">
            <v>292</v>
          </cell>
          <cell r="I293" t="str">
            <v>/610</v>
          </cell>
          <cell r="J293" t="str">
            <v>292/610</v>
          </cell>
        </row>
        <row r="294">
          <cell r="A294" t="str">
            <v>薛鹏远</v>
          </cell>
          <cell r="B294" t="str">
            <v>302023315322</v>
          </cell>
          <cell r="C294" t="str">
            <v>2023</v>
          </cell>
          <cell r="D294" t="str">
            <v>软件工程</v>
          </cell>
          <cell r="E294" t="str">
            <v>2023软件工程06</v>
          </cell>
          <cell r="F294" t="str">
            <v/>
          </cell>
          <cell r="G294" t="str">
            <v>2.964</v>
          </cell>
          <cell r="H294">
            <v>293</v>
          </cell>
          <cell r="I294" t="str">
            <v>/610</v>
          </cell>
          <cell r="J294" t="str">
            <v>293/610</v>
          </cell>
        </row>
        <row r="295">
          <cell r="A295" t="str">
            <v>沃洪狄</v>
          </cell>
          <cell r="B295" t="str">
            <v>302023315099</v>
          </cell>
          <cell r="C295" t="str">
            <v>2023</v>
          </cell>
          <cell r="D295" t="str">
            <v>网络工程</v>
          </cell>
          <cell r="E295" t="str">
            <v>2023网络工程01</v>
          </cell>
          <cell r="F295" t="str">
            <v/>
          </cell>
          <cell r="G295" t="str">
            <v>2.961</v>
          </cell>
          <cell r="H295">
            <v>294</v>
          </cell>
          <cell r="I295" t="str">
            <v>/610</v>
          </cell>
          <cell r="J295" t="str">
            <v>294/610</v>
          </cell>
        </row>
        <row r="296">
          <cell r="A296" t="str">
            <v>张凡</v>
          </cell>
          <cell r="B296" t="str">
            <v>302023562014</v>
          </cell>
          <cell r="C296" t="str">
            <v>2023</v>
          </cell>
          <cell r="D296" t="str">
            <v>数据科学与大数据技术</v>
          </cell>
          <cell r="E296" t="str">
            <v>2023数据科学与大数据技术(大数据工程应用方向)01</v>
          </cell>
          <cell r="F296" t="str">
            <v/>
          </cell>
          <cell r="G296" t="str">
            <v>2.960</v>
          </cell>
          <cell r="H296">
            <v>295</v>
          </cell>
          <cell r="I296" t="str">
            <v>/610</v>
          </cell>
          <cell r="J296" t="str">
            <v>295/610</v>
          </cell>
        </row>
        <row r="297">
          <cell r="A297" t="str">
            <v>强容洁</v>
          </cell>
          <cell r="B297" t="str">
            <v>302023334056</v>
          </cell>
          <cell r="C297" t="str">
            <v>2023</v>
          </cell>
          <cell r="D297" t="str">
            <v>软件工程(中外合作办学)</v>
          </cell>
          <cell r="E297" t="str">
            <v>2023软件工程(中外合作办学)01</v>
          </cell>
          <cell r="F297" t="str">
            <v>转专业有限制</v>
          </cell>
          <cell r="G297" t="str">
            <v>2.954</v>
          </cell>
          <cell r="H297">
            <v>296</v>
          </cell>
          <cell r="I297" t="str">
            <v>/610</v>
          </cell>
          <cell r="J297" t="str">
            <v>296/610</v>
          </cell>
        </row>
        <row r="298">
          <cell r="A298" t="str">
            <v>孔逸恺</v>
          </cell>
          <cell r="B298" t="str">
            <v>302023315012</v>
          </cell>
          <cell r="C298" t="str">
            <v>2023</v>
          </cell>
          <cell r="D298" t="str">
            <v>软件工程</v>
          </cell>
          <cell r="E298" t="str">
            <v>2023软件工程01</v>
          </cell>
          <cell r="F298" t="str">
            <v/>
          </cell>
          <cell r="G298" t="str">
            <v>2.953</v>
          </cell>
          <cell r="H298">
            <v>297</v>
          </cell>
          <cell r="I298" t="str">
            <v>/610</v>
          </cell>
          <cell r="J298" t="str">
            <v>297/610</v>
          </cell>
        </row>
        <row r="299">
          <cell r="A299" t="str">
            <v>刘馨阳</v>
          </cell>
          <cell r="B299" t="str">
            <v>302023315258</v>
          </cell>
          <cell r="C299" t="str">
            <v>2023</v>
          </cell>
          <cell r="D299" t="str">
            <v>网络工程</v>
          </cell>
          <cell r="E299" t="str">
            <v>2023网络工程02</v>
          </cell>
          <cell r="F299" t="str">
            <v/>
          </cell>
          <cell r="G299" t="str">
            <v>2.951</v>
          </cell>
          <cell r="H299">
            <v>298</v>
          </cell>
          <cell r="I299" t="str">
            <v>/610</v>
          </cell>
          <cell r="J299" t="str">
            <v>298/610</v>
          </cell>
        </row>
        <row r="300">
          <cell r="A300" t="str">
            <v>徐昊</v>
          </cell>
          <cell r="B300" t="str">
            <v>302023315051</v>
          </cell>
          <cell r="C300" t="str">
            <v>2023</v>
          </cell>
          <cell r="D300" t="str">
            <v>计算机科学与技术</v>
          </cell>
          <cell r="E300" t="str">
            <v>2023计算机科学与技术04</v>
          </cell>
          <cell r="F300" t="str">
            <v/>
          </cell>
          <cell r="G300" t="str">
            <v>2.951</v>
          </cell>
          <cell r="H300">
            <v>299</v>
          </cell>
          <cell r="I300" t="str">
            <v>/610</v>
          </cell>
          <cell r="J300" t="str">
            <v>299/610</v>
          </cell>
        </row>
        <row r="301">
          <cell r="A301" t="str">
            <v>刘子毓</v>
          </cell>
          <cell r="B301" t="str">
            <v>202203150411</v>
          </cell>
          <cell r="C301" t="str">
            <v>2023</v>
          </cell>
          <cell r="D301" t="str">
            <v>数字媒体技术</v>
          </cell>
          <cell r="E301" t="str">
            <v>2023数字媒体技术01</v>
          </cell>
          <cell r="F301" t="str">
            <v/>
          </cell>
          <cell r="G301" t="str">
            <v>2.950</v>
          </cell>
          <cell r="H301">
            <v>300</v>
          </cell>
          <cell r="I301" t="str">
            <v>/610</v>
          </cell>
          <cell r="J301" t="str">
            <v>300/610</v>
          </cell>
        </row>
        <row r="302">
          <cell r="A302" t="str">
            <v>陈浩</v>
          </cell>
          <cell r="B302" t="str">
            <v>302023315162</v>
          </cell>
          <cell r="C302" t="str">
            <v>2023</v>
          </cell>
          <cell r="D302" t="str">
            <v>数字媒体技术</v>
          </cell>
          <cell r="E302" t="str">
            <v>2023数字媒体技术01</v>
          </cell>
          <cell r="F302" t="str">
            <v/>
          </cell>
          <cell r="G302" t="str">
            <v>2.945</v>
          </cell>
          <cell r="H302">
            <v>301</v>
          </cell>
          <cell r="I302" t="str">
            <v>/610</v>
          </cell>
          <cell r="J302" t="str">
            <v>301/610</v>
          </cell>
        </row>
        <row r="303">
          <cell r="A303" t="str">
            <v>冯潇羽</v>
          </cell>
          <cell r="B303" t="str">
            <v>302023315197</v>
          </cell>
          <cell r="C303" t="str">
            <v>2023</v>
          </cell>
          <cell r="D303" t="str">
            <v>网络工程</v>
          </cell>
          <cell r="E303" t="str">
            <v>2023网络工程01</v>
          </cell>
          <cell r="F303" t="str">
            <v/>
          </cell>
          <cell r="G303" t="str">
            <v>2.944</v>
          </cell>
          <cell r="H303">
            <v>302</v>
          </cell>
          <cell r="I303" t="str">
            <v>/610</v>
          </cell>
          <cell r="J303" t="str">
            <v>302/610</v>
          </cell>
        </row>
        <row r="304">
          <cell r="A304" t="str">
            <v>谢伟灿</v>
          </cell>
          <cell r="B304" t="str">
            <v>302023334091</v>
          </cell>
          <cell r="C304" t="str">
            <v>2023</v>
          </cell>
          <cell r="D304" t="str">
            <v>软件工程(中外合作办学)</v>
          </cell>
          <cell r="E304" t="str">
            <v>2023软件工程(中外合作办学)03</v>
          </cell>
          <cell r="F304" t="str">
            <v>转专业有限制</v>
          </cell>
          <cell r="G304" t="str">
            <v>2.939</v>
          </cell>
          <cell r="H304">
            <v>303</v>
          </cell>
          <cell r="I304" t="str">
            <v>/610</v>
          </cell>
          <cell r="J304" t="str">
            <v>303/610</v>
          </cell>
        </row>
        <row r="305">
          <cell r="A305" t="str">
            <v>魏来</v>
          </cell>
          <cell r="B305" t="str">
            <v>302023513121</v>
          </cell>
          <cell r="C305" t="str">
            <v>2023</v>
          </cell>
          <cell r="D305" t="str">
            <v>软件工程</v>
          </cell>
          <cell r="E305" t="str">
            <v>2023软件工程02</v>
          </cell>
          <cell r="F305" t="str">
            <v>转专业有限制</v>
          </cell>
          <cell r="G305" t="str">
            <v>2.938</v>
          </cell>
          <cell r="H305">
            <v>304</v>
          </cell>
          <cell r="I305" t="str">
            <v>/610</v>
          </cell>
          <cell r="J305" t="str">
            <v>304/610</v>
          </cell>
        </row>
        <row r="306">
          <cell r="A306" t="str">
            <v>罗可心</v>
          </cell>
          <cell r="B306" t="str">
            <v>302023334046</v>
          </cell>
          <cell r="C306" t="str">
            <v>2023</v>
          </cell>
          <cell r="D306" t="str">
            <v>软件工程(中外合作办学)</v>
          </cell>
          <cell r="E306" t="str">
            <v>2023软件工程(中外合作办学)03</v>
          </cell>
          <cell r="F306" t="str">
            <v>转专业有限制</v>
          </cell>
          <cell r="G306" t="str">
            <v>2.927</v>
          </cell>
          <cell r="H306">
            <v>305</v>
          </cell>
          <cell r="I306" t="str">
            <v>/610</v>
          </cell>
          <cell r="J306" t="str">
            <v>305/610</v>
          </cell>
        </row>
        <row r="307">
          <cell r="A307" t="str">
            <v>朱翔蔚</v>
          </cell>
          <cell r="B307" t="str">
            <v>302023334073</v>
          </cell>
          <cell r="C307" t="str">
            <v>2023</v>
          </cell>
          <cell r="D307" t="str">
            <v>软件工程(中外合作办学)</v>
          </cell>
          <cell r="E307" t="str">
            <v>2023软件工程(中外合作办学)01</v>
          </cell>
          <cell r="F307" t="str">
            <v>转专业有限制</v>
          </cell>
          <cell r="G307" t="str">
            <v>2.927</v>
          </cell>
          <cell r="H307">
            <v>306</v>
          </cell>
          <cell r="I307" t="str">
            <v>/610</v>
          </cell>
          <cell r="J307" t="str">
            <v>306/610</v>
          </cell>
        </row>
        <row r="308">
          <cell r="A308" t="str">
            <v>郭林</v>
          </cell>
          <cell r="B308" t="str">
            <v>302023315391</v>
          </cell>
          <cell r="C308" t="str">
            <v>2023</v>
          </cell>
          <cell r="D308" t="str">
            <v>网络工程</v>
          </cell>
          <cell r="E308" t="str">
            <v>2023网络工程02</v>
          </cell>
          <cell r="F308" t="str">
            <v/>
          </cell>
          <cell r="G308" t="str">
            <v>2.916</v>
          </cell>
          <cell r="H308">
            <v>307</v>
          </cell>
          <cell r="I308" t="str">
            <v>/610</v>
          </cell>
          <cell r="J308" t="str">
            <v>307/610</v>
          </cell>
        </row>
        <row r="309">
          <cell r="A309" t="str">
            <v>陈李炀</v>
          </cell>
          <cell r="B309" t="str">
            <v>302023315033</v>
          </cell>
          <cell r="C309" t="str">
            <v>2023</v>
          </cell>
          <cell r="D309" t="str">
            <v>计算机科学与技术</v>
          </cell>
          <cell r="E309" t="str">
            <v>2023计算机科学与技术01</v>
          </cell>
          <cell r="F309" t="str">
            <v/>
          </cell>
          <cell r="G309" t="str">
            <v>2.908</v>
          </cell>
          <cell r="H309">
            <v>308</v>
          </cell>
          <cell r="I309" t="str">
            <v>/610</v>
          </cell>
          <cell r="J309" t="str">
            <v>308/610</v>
          </cell>
        </row>
        <row r="310">
          <cell r="A310" t="str">
            <v>王峻涵</v>
          </cell>
          <cell r="B310" t="str">
            <v>302023315101</v>
          </cell>
          <cell r="C310" t="str">
            <v>2023</v>
          </cell>
          <cell r="D310" t="str">
            <v>软件工程</v>
          </cell>
          <cell r="E310" t="str">
            <v>2023软件工程03</v>
          </cell>
          <cell r="F310" t="str">
            <v/>
          </cell>
          <cell r="G310" t="str">
            <v>2.903</v>
          </cell>
          <cell r="H310">
            <v>309</v>
          </cell>
          <cell r="I310" t="str">
            <v>/610</v>
          </cell>
          <cell r="J310" t="str">
            <v>309/610</v>
          </cell>
        </row>
        <row r="311">
          <cell r="A311" t="str">
            <v>邓凯</v>
          </cell>
          <cell r="B311" t="str">
            <v>302023508097</v>
          </cell>
          <cell r="C311" t="str">
            <v>2023</v>
          </cell>
          <cell r="D311" t="str">
            <v>软件工程</v>
          </cell>
          <cell r="E311" t="str">
            <v>2023软件工程03</v>
          </cell>
          <cell r="F311" t="str">
            <v>转专业有限制</v>
          </cell>
          <cell r="G311" t="str">
            <v>2.893</v>
          </cell>
          <cell r="H311">
            <v>310</v>
          </cell>
          <cell r="I311" t="str">
            <v>/610</v>
          </cell>
          <cell r="J311" t="str">
            <v>310/610</v>
          </cell>
        </row>
        <row r="312">
          <cell r="A312" t="str">
            <v>陈思飞</v>
          </cell>
          <cell r="B312" t="str">
            <v>302023549136</v>
          </cell>
          <cell r="C312" t="str">
            <v>2023</v>
          </cell>
          <cell r="D312" t="str">
            <v>数字媒体技术</v>
          </cell>
          <cell r="E312" t="str">
            <v>2023数字媒体技术02</v>
          </cell>
          <cell r="F312" t="str">
            <v>转专业有限制</v>
          </cell>
          <cell r="G312" t="str">
            <v>2.891</v>
          </cell>
          <cell r="H312">
            <v>311</v>
          </cell>
          <cell r="I312" t="str">
            <v>/610</v>
          </cell>
          <cell r="J312" t="str">
            <v>311/610</v>
          </cell>
        </row>
        <row r="313">
          <cell r="A313" t="str">
            <v>张智凡</v>
          </cell>
          <cell r="B313" t="str">
            <v>202203150225</v>
          </cell>
          <cell r="C313" t="str">
            <v>2023</v>
          </cell>
          <cell r="D313" t="str">
            <v>计算机科学与技术</v>
          </cell>
          <cell r="E313" t="str">
            <v>2023计算机科学与技术03</v>
          </cell>
          <cell r="F313" t="str">
            <v/>
          </cell>
          <cell r="G313" t="str">
            <v>2.890</v>
          </cell>
          <cell r="H313">
            <v>312</v>
          </cell>
          <cell r="I313" t="str">
            <v>/610</v>
          </cell>
          <cell r="J313" t="str">
            <v>312/610</v>
          </cell>
        </row>
        <row r="314">
          <cell r="A314" t="str">
            <v>杨建军</v>
          </cell>
          <cell r="B314" t="str">
            <v>302023315278</v>
          </cell>
          <cell r="C314" t="str">
            <v>2023</v>
          </cell>
          <cell r="D314" t="str">
            <v>计算机科学与技术</v>
          </cell>
          <cell r="E314" t="str">
            <v>2023计算机科学与技术01</v>
          </cell>
          <cell r="F314" t="str">
            <v/>
          </cell>
          <cell r="G314" t="str">
            <v>2.884</v>
          </cell>
          <cell r="H314">
            <v>313</v>
          </cell>
          <cell r="I314" t="str">
            <v>/610</v>
          </cell>
          <cell r="J314" t="str">
            <v>313/610</v>
          </cell>
        </row>
        <row r="315">
          <cell r="A315" t="str">
            <v>黄露琼</v>
          </cell>
          <cell r="B315" t="str">
            <v>302023315308</v>
          </cell>
          <cell r="C315" t="str">
            <v>2023</v>
          </cell>
          <cell r="D315" t="str">
            <v>网络工程</v>
          </cell>
          <cell r="E315" t="str">
            <v>2023网络工程01</v>
          </cell>
          <cell r="F315" t="str">
            <v/>
          </cell>
          <cell r="G315" t="str">
            <v>2.882</v>
          </cell>
          <cell r="H315">
            <v>314</v>
          </cell>
          <cell r="I315" t="str">
            <v>/610</v>
          </cell>
          <cell r="J315" t="str">
            <v>314/610</v>
          </cell>
        </row>
        <row r="316">
          <cell r="A316" t="str">
            <v>诸佳璐</v>
          </cell>
          <cell r="B316" t="str">
            <v>302023315169</v>
          </cell>
          <cell r="C316" t="str">
            <v>2023</v>
          </cell>
          <cell r="D316" t="str">
            <v>软件工程</v>
          </cell>
          <cell r="E316" t="str">
            <v>2023软件工程05</v>
          </cell>
          <cell r="F316" t="str">
            <v/>
          </cell>
          <cell r="G316" t="str">
            <v>2.882</v>
          </cell>
          <cell r="H316">
            <v>315</v>
          </cell>
          <cell r="I316" t="str">
            <v>/610</v>
          </cell>
          <cell r="J316" t="str">
            <v>315/610</v>
          </cell>
        </row>
        <row r="317">
          <cell r="A317" t="str">
            <v>杜增博</v>
          </cell>
          <cell r="B317" t="str">
            <v>302023315065</v>
          </cell>
          <cell r="C317" t="str">
            <v>2023</v>
          </cell>
          <cell r="D317" t="str">
            <v>数字媒体技术</v>
          </cell>
          <cell r="E317" t="str">
            <v>2023数字媒体技术02</v>
          </cell>
          <cell r="F317" t="str">
            <v/>
          </cell>
          <cell r="G317" t="str">
            <v>2.880</v>
          </cell>
          <cell r="H317">
            <v>316</v>
          </cell>
          <cell r="I317" t="str">
            <v>/610</v>
          </cell>
          <cell r="J317" t="str">
            <v>316/610</v>
          </cell>
        </row>
        <row r="318">
          <cell r="A318" t="str">
            <v>王玮宁</v>
          </cell>
          <cell r="B318" t="str">
            <v>302023509026</v>
          </cell>
          <cell r="C318" t="str">
            <v>2023</v>
          </cell>
          <cell r="D318" t="str">
            <v>计算机科学与技术</v>
          </cell>
          <cell r="E318" t="str">
            <v>2023计算机科学与技术03</v>
          </cell>
          <cell r="F318" t="str">
            <v>转专业有限制</v>
          </cell>
          <cell r="G318" t="str">
            <v>2.880</v>
          </cell>
          <cell r="H318">
            <v>317</v>
          </cell>
          <cell r="I318" t="str">
            <v>/610</v>
          </cell>
          <cell r="J318" t="str">
            <v>317/610</v>
          </cell>
        </row>
        <row r="319">
          <cell r="A319" t="str">
            <v>陈嘉麒</v>
          </cell>
          <cell r="B319" t="str">
            <v>302023334061</v>
          </cell>
          <cell r="C319" t="str">
            <v>2023</v>
          </cell>
          <cell r="D319" t="str">
            <v>软件工程(中外合作办学)</v>
          </cell>
          <cell r="E319" t="str">
            <v>2023软件工程(中外合作办学)03</v>
          </cell>
          <cell r="F319" t="str">
            <v>转专业有限制</v>
          </cell>
          <cell r="G319" t="str">
            <v>2.876</v>
          </cell>
          <cell r="H319">
            <v>318</v>
          </cell>
          <cell r="I319" t="str">
            <v>/610</v>
          </cell>
          <cell r="J319" t="str">
            <v>318/610</v>
          </cell>
        </row>
        <row r="320">
          <cell r="A320" t="str">
            <v>常立荣</v>
          </cell>
          <cell r="B320" t="str">
            <v>302023315312</v>
          </cell>
          <cell r="C320" t="str">
            <v>2023</v>
          </cell>
          <cell r="D320" t="str">
            <v>软件工程</v>
          </cell>
          <cell r="E320" t="str">
            <v>2023软件工程04</v>
          </cell>
          <cell r="F320" t="str">
            <v/>
          </cell>
          <cell r="G320" t="str">
            <v>2.867</v>
          </cell>
          <cell r="H320">
            <v>319</v>
          </cell>
          <cell r="I320" t="str">
            <v>/610</v>
          </cell>
          <cell r="J320" t="str">
            <v>319/610</v>
          </cell>
        </row>
        <row r="321">
          <cell r="A321" t="str">
            <v>周天褀</v>
          </cell>
          <cell r="B321" t="str">
            <v>302023315086</v>
          </cell>
          <cell r="C321" t="str">
            <v>2023</v>
          </cell>
          <cell r="D321" t="str">
            <v>软件工程</v>
          </cell>
          <cell r="E321" t="str">
            <v>2023软件工程01</v>
          </cell>
          <cell r="F321" t="str">
            <v/>
          </cell>
          <cell r="G321" t="str">
            <v>2.864</v>
          </cell>
          <cell r="H321">
            <v>320</v>
          </cell>
          <cell r="I321" t="str">
            <v>/610</v>
          </cell>
          <cell r="J321" t="str">
            <v>320/610</v>
          </cell>
        </row>
        <row r="322">
          <cell r="A322" t="str">
            <v>韩郴城</v>
          </cell>
          <cell r="B322" t="str">
            <v>302023334042</v>
          </cell>
          <cell r="C322" t="str">
            <v>2023</v>
          </cell>
          <cell r="D322" t="str">
            <v>软件工程(中外合作办学)</v>
          </cell>
          <cell r="E322" t="str">
            <v>2023软件工程(中外合作办学)02</v>
          </cell>
          <cell r="F322" t="str">
            <v>转专业有限制</v>
          </cell>
          <cell r="G322" t="str">
            <v>2.861</v>
          </cell>
          <cell r="H322">
            <v>321</v>
          </cell>
          <cell r="I322" t="str">
            <v>/610</v>
          </cell>
          <cell r="J322" t="str">
            <v>321/610</v>
          </cell>
        </row>
        <row r="323">
          <cell r="A323" t="str">
            <v>龙灿</v>
          </cell>
          <cell r="B323" t="str">
            <v>302023315359</v>
          </cell>
          <cell r="C323" t="str">
            <v>2023</v>
          </cell>
          <cell r="D323" t="str">
            <v>计算机科学与技术</v>
          </cell>
          <cell r="E323" t="str">
            <v>2023计算机科学与技术04</v>
          </cell>
          <cell r="F323" t="str">
            <v/>
          </cell>
          <cell r="G323" t="str">
            <v>2.861</v>
          </cell>
          <cell r="H323">
            <v>322</v>
          </cell>
          <cell r="I323" t="str">
            <v>/610</v>
          </cell>
          <cell r="J323" t="str">
            <v>322/610</v>
          </cell>
        </row>
        <row r="324">
          <cell r="A324" t="str">
            <v>郑皓文</v>
          </cell>
          <cell r="B324" t="str">
            <v>302023315034</v>
          </cell>
          <cell r="C324" t="str">
            <v>2023</v>
          </cell>
          <cell r="D324" t="str">
            <v>软件工程</v>
          </cell>
          <cell r="E324" t="str">
            <v>2023软件工程02</v>
          </cell>
          <cell r="F324" t="str">
            <v/>
          </cell>
          <cell r="G324" t="str">
            <v>2.860</v>
          </cell>
          <cell r="H324">
            <v>323</v>
          </cell>
          <cell r="I324" t="str">
            <v>/610</v>
          </cell>
          <cell r="J324" t="str">
            <v>323/610</v>
          </cell>
        </row>
        <row r="325">
          <cell r="A325" t="str">
            <v>林雨杭</v>
          </cell>
          <cell r="B325" t="str">
            <v>302023334024</v>
          </cell>
          <cell r="C325" t="str">
            <v>2023</v>
          </cell>
          <cell r="D325" t="str">
            <v>软件工程(中外合作办学)</v>
          </cell>
          <cell r="E325" t="str">
            <v>2023软件工程(中外合作办学)02</v>
          </cell>
          <cell r="F325" t="str">
            <v>转专业有限制</v>
          </cell>
          <cell r="G325" t="str">
            <v>2.856</v>
          </cell>
          <cell r="H325">
            <v>324</v>
          </cell>
          <cell r="I325" t="str">
            <v>/610</v>
          </cell>
          <cell r="J325" t="str">
            <v>324/610</v>
          </cell>
        </row>
        <row r="326">
          <cell r="A326" t="str">
            <v>靳天时</v>
          </cell>
          <cell r="B326" t="str">
            <v>302023315325</v>
          </cell>
          <cell r="C326" t="str">
            <v>2023</v>
          </cell>
          <cell r="D326" t="str">
            <v>软件工程</v>
          </cell>
          <cell r="E326" t="str">
            <v>2023软件工程05</v>
          </cell>
          <cell r="F326" t="str">
            <v/>
          </cell>
          <cell r="G326" t="str">
            <v>2.854</v>
          </cell>
          <cell r="H326">
            <v>325</v>
          </cell>
          <cell r="I326" t="str">
            <v>/610</v>
          </cell>
          <cell r="J326" t="str">
            <v>325/610</v>
          </cell>
        </row>
        <row r="327">
          <cell r="A327" t="str">
            <v>王境冰</v>
          </cell>
          <cell r="B327" t="str">
            <v>202200300317</v>
          </cell>
          <cell r="C327" t="str">
            <v>2023</v>
          </cell>
          <cell r="D327" t="str">
            <v>计算机科学与技术</v>
          </cell>
          <cell r="E327" t="str">
            <v>2023计算机科学与技术03</v>
          </cell>
          <cell r="F327" t="str">
            <v>转专业有限制</v>
          </cell>
          <cell r="G327" t="str">
            <v>2.854</v>
          </cell>
          <cell r="H327">
            <v>326</v>
          </cell>
          <cell r="I327" t="str">
            <v>/610</v>
          </cell>
          <cell r="J327" t="str">
            <v>326/610</v>
          </cell>
        </row>
        <row r="328">
          <cell r="A328" t="str">
            <v>汪珈玄</v>
          </cell>
          <cell r="B328" t="str">
            <v>302023315165</v>
          </cell>
          <cell r="C328" t="str">
            <v>2023</v>
          </cell>
          <cell r="D328" t="str">
            <v>软件工程</v>
          </cell>
          <cell r="E328" t="str">
            <v>2023软件工程02</v>
          </cell>
          <cell r="F328" t="str">
            <v/>
          </cell>
          <cell r="G328" t="str">
            <v>2.844</v>
          </cell>
          <cell r="H328">
            <v>327</v>
          </cell>
          <cell r="I328" t="str">
            <v>/610</v>
          </cell>
          <cell r="J328" t="str">
            <v>327/610</v>
          </cell>
        </row>
        <row r="329">
          <cell r="A329" t="str">
            <v>蔡晨亮</v>
          </cell>
          <cell r="B329" t="str">
            <v>302023315124</v>
          </cell>
          <cell r="C329" t="str">
            <v>2023</v>
          </cell>
          <cell r="D329" t="str">
            <v>软件工程</v>
          </cell>
          <cell r="E329" t="str">
            <v>2023软件工程01</v>
          </cell>
          <cell r="F329" t="str">
            <v/>
          </cell>
          <cell r="G329" t="str">
            <v>2.842</v>
          </cell>
          <cell r="H329">
            <v>328</v>
          </cell>
          <cell r="I329" t="str">
            <v>/610</v>
          </cell>
          <cell r="J329" t="str">
            <v>328/610</v>
          </cell>
        </row>
        <row r="330">
          <cell r="A330" t="str">
            <v>林志翔</v>
          </cell>
          <cell r="B330" t="str">
            <v>302023334014</v>
          </cell>
          <cell r="C330" t="str">
            <v>2023</v>
          </cell>
          <cell r="D330" t="str">
            <v>软件工程(中外合作办学)</v>
          </cell>
          <cell r="E330" t="str">
            <v>2023软件工程(中外合作办学)01</v>
          </cell>
          <cell r="F330" t="str">
            <v>转专业有限制</v>
          </cell>
          <cell r="G330" t="str">
            <v>2.841</v>
          </cell>
          <cell r="H330">
            <v>329</v>
          </cell>
          <cell r="I330" t="str">
            <v>/610</v>
          </cell>
          <cell r="J330" t="str">
            <v>329/610</v>
          </cell>
        </row>
        <row r="331">
          <cell r="A331" t="str">
            <v>张添羿</v>
          </cell>
          <cell r="B331" t="str">
            <v>302023660044</v>
          </cell>
          <cell r="C331" t="str">
            <v>2023</v>
          </cell>
          <cell r="D331" t="str">
            <v>计算机科学与技术</v>
          </cell>
          <cell r="E331" t="str">
            <v>2023计算机科学与技术02</v>
          </cell>
          <cell r="F331" t="str">
            <v/>
          </cell>
          <cell r="G331" t="str">
            <v>2.839</v>
          </cell>
          <cell r="H331">
            <v>330</v>
          </cell>
          <cell r="I331" t="str">
            <v>/610</v>
          </cell>
          <cell r="J331" t="str">
            <v>330/610</v>
          </cell>
        </row>
        <row r="332">
          <cell r="A332" t="str">
            <v>张华</v>
          </cell>
          <cell r="B332" t="str">
            <v>302023315200</v>
          </cell>
          <cell r="C332" t="str">
            <v>2023</v>
          </cell>
          <cell r="D332" t="str">
            <v>计算机科学与技术</v>
          </cell>
          <cell r="E332" t="str">
            <v>2023计算机科学与技术02</v>
          </cell>
          <cell r="F332" t="str">
            <v/>
          </cell>
          <cell r="G332" t="str">
            <v>2.833</v>
          </cell>
          <cell r="H332">
            <v>331</v>
          </cell>
          <cell r="I332" t="str">
            <v>/610</v>
          </cell>
          <cell r="J332" t="str">
            <v>331/610</v>
          </cell>
        </row>
        <row r="333">
          <cell r="A333" t="str">
            <v>陈汶运</v>
          </cell>
          <cell r="B333" t="str">
            <v>202203150301</v>
          </cell>
          <cell r="C333" t="str">
            <v>2023</v>
          </cell>
          <cell r="D333" t="str">
            <v>数字媒体技术</v>
          </cell>
          <cell r="E333" t="str">
            <v>2023数字媒体技术02</v>
          </cell>
          <cell r="F333" t="str">
            <v/>
          </cell>
          <cell r="G333" t="str">
            <v>2.822</v>
          </cell>
          <cell r="H333">
            <v>332</v>
          </cell>
          <cell r="I333" t="str">
            <v>/610</v>
          </cell>
          <cell r="J333" t="str">
            <v>332/610</v>
          </cell>
        </row>
        <row r="334">
          <cell r="A334" t="str">
            <v>高雨乐</v>
          </cell>
          <cell r="B334" t="str">
            <v>302023315006</v>
          </cell>
          <cell r="C334" t="str">
            <v>2023</v>
          </cell>
          <cell r="D334" t="str">
            <v>数字媒体技术</v>
          </cell>
          <cell r="E334" t="str">
            <v>2023数字媒体技术02</v>
          </cell>
          <cell r="F334" t="str">
            <v/>
          </cell>
          <cell r="G334" t="str">
            <v>2.822</v>
          </cell>
          <cell r="H334">
            <v>333</v>
          </cell>
          <cell r="I334" t="str">
            <v>/610</v>
          </cell>
          <cell r="J334" t="str">
            <v>333/610</v>
          </cell>
        </row>
        <row r="335">
          <cell r="A335" t="str">
            <v>王一哨</v>
          </cell>
          <cell r="B335" t="str">
            <v>302023315214</v>
          </cell>
          <cell r="C335" t="str">
            <v>2023</v>
          </cell>
          <cell r="D335" t="str">
            <v>计算机科学与技术</v>
          </cell>
          <cell r="E335" t="str">
            <v>2023计算机科学与技术02</v>
          </cell>
          <cell r="F335" t="str">
            <v/>
          </cell>
          <cell r="G335" t="str">
            <v>2.822</v>
          </cell>
          <cell r="H335">
            <v>334</v>
          </cell>
          <cell r="I335" t="str">
            <v>/610</v>
          </cell>
          <cell r="J335" t="str">
            <v>334/610</v>
          </cell>
        </row>
        <row r="336">
          <cell r="A336" t="str">
            <v>申屠瑜彪</v>
          </cell>
          <cell r="B336" t="str">
            <v>302023315063</v>
          </cell>
          <cell r="C336" t="str">
            <v>2023</v>
          </cell>
          <cell r="D336" t="str">
            <v>网络工程</v>
          </cell>
          <cell r="E336" t="str">
            <v>2023网络工程01</v>
          </cell>
          <cell r="F336" t="str">
            <v/>
          </cell>
          <cell r="G336" t="str">
            <v>2.819</v>
          </cell>
          <cell r="H336">
            <v>335</v>
          </cell>
          <cell r="I336" t="str">
            <v>/610</v>
          </cell>
          <cell r="J336" t="str">
            <v>335/610</v>
          </cell>
        </row>
        <row r="337">
          <cell r="A337" t="str">
            <v>肖傲</v>
          </cell>
          <cell r="B337" t="str">
            <v>302023315276</v>
          </cell>
          <cell r="C337" t="str">
            <v>2023</v>
          </cell>
          <cell r="D337" t="str">
            <v>计算机科学与技术</v>
          </cell>
          <cell r="E337" t="str">
            <v>2023计算机科学与技术02</v>
          </cell>
          <cell r="F337" t="str">
            <v/>
          </cell>
          <cell r="G337" t="str">
            <v>2.818</v>
          </cell>
          <cell r="H337">
            <v>336</v>
          </cell>
          <cell r="I337" t="str">
            <v>/610</v>
          </cell>
          <cell r="J337" t="str">
            <v>336/610</v>
          </cell>
        </row>
        <row r="338">
          <cell r="A338" t="str">
            <v>杨飞</v>
          </cell>
          <cell r="B338" t="str">
            <v>302023562055</v>
          </cell>
          <cell r="C338" t="str">
            <v>2023</v>
          </cell>
          <cell r="D338" t="str">
            <v>数据科学与大数据技术</v>
          </cell>
          <cell r="E338" t="str">
            <v>2023数据科学与大数据技术(大数据工程应用方向)01</v>
          </cell>
          <cell r="F338" t="str">
            <v/>
          </cell>
          <cell r="G338" t="str">
            <v>2.818</v>
          </cell>
          <cell r="H338">
            <v>337</v>
          </cell>
          <cell r="I338" t="str">
            <v>/610</v>
          </cell>
          <cell r="J338" t="str">
            <v>337/610</v>
          </cell>
        </row>
        <row r="339">
          <cell r="A339" t="str">
            <v>翁士帅</v>
          </cell>
          <cell r="B339" t="str">
            <v>302023315114</v>
          </cell>
          <cell r="C339" t="str">
            <v>2023</v>
          </cell>
          <cell r="D339" t="str">
            <v>软件工程</v>
          </cell>
          <cell r="E339" t="str">
            <v>2023软件工程06</v>
          </cell>
          <cell r="F339" t="str">
            <v/>
          </cell>
          <cell r="G339" t="str">
            <v>2.812</v>
          </cell>
          <cell r="H339">
            <v>338</v>
          </cell>
          <cell r="I339" t="str">
            <v>/610</v>
          </cell>
          <cell r="J339" t="str">
            <v>338/610</v>
          </cell>
        </row>
        <row r="340">
          <cell r="A340" t="str">
            <v>杨源</v>
          </cell>
          <cell r="B340" t="str">
            <v>302023315374</v>
          </cell>
          <cell r="C340" t="str">
            <v>2023</v>
          </cell>
          <cell r="D340" t="str">
            <v>软件工程</v>
          </cell>
          <cell r="E340" t="str">
            <v>2023软件工程03</v>
          </cell>
          <cell r="F340" t="str">
            <v/>
          </cell>
          <cell r="G340" t="str">
            <v>2.812</v>
          </cell>
          <cell r="H340">
            <v>339</v>
          </cell>
          <cell r="I340" t="str">
            <v>/610</v>
          </cell>
          <cell r="J340" t="str">
            <v>339/610</v>
          </cell>
        </row>
        <row r="341">
          <cell r="A341" t="str">
            <v>庞超</v>
          </cell>
          <cell r="B341" t="str">
            <v>302023315037</v>
          </cell>
          <cell r="C341" t="str">
            <v>2023</v>
          </cell>
          <cell r="D341" t="str">
            <v>软件工程</v>
          </cell>
          <cell r="E341" t="str">
            <v>2023软件工程05</v>
          </cell>
          <cell r="F341" t="str">
            <v/>
          </cell>
          <cell r="G341" t="str">
            <v>2.807</v>
          </cell>
          <cell r="H341">
            <v>340</v>
          </cell>
          <cell r="I341" t="str">
            <v>/610</v>
          </cell>
          <cell r="J341" t="str">
            <v>340/610</v>
          </cell>
        </row>
        <row r="342">
          <cell r="A342" t="str">
            <v>丁崇轩</v>
          </cell>
          <cell r="B342" t="str">
            <v>302023315110</v>
          </cell>
          <cell r="C342" t="str">
            <v>2023</v>
          </cell>
          <cell r="D342" t="str">
            <v>软件工程</v>
          </cell>
          <cell r="E342" t="str">
            <v>2023软件工程05</v>
          </cell>
          <cell r="F342" t="str">
            <v/>
          </cell>
          <cell r="G342" t="str">
            <v>2.806</v>
          </cell>
          <cell r="H342">
            <v>341</v>
          </cell>
          <cell r="I342" t="str">
            <v>/610</v>
          </cell>
          <cell r="J342" t="str">
            <v>341/610</v>
          </cell>
        </row>
        <row r="343">
          <cell r="A343" t="str">
            <v>王优戈</v>
          </cell>
          <cell r="B343" t="str">
            <v>302023315091</v>
          </cell>
          <cell r="C343" t="str">
            <v>2023</v>
          </cell>
          <cell r="D343" t="str">
            <v>软件工程</v>
          </cell>
          <cell r="E343" t="str">
            <v>2023软件工程06</v>
          </cell>
          <cell r="F343" t="str">
            <v/>
          </cell>
          <cell r="G343" t="str">
            <v>2.796</v>
          </cell>
          <cell r="H343">
            <v>342</v>
          </cell>
          <cell r="I343" t="str">
            <v>/610</v>
          </cell>
          <cell r="J343" t="str">
            <v>342/610</v>
          </cell>
        </row>
        <row r="344">
          <cell r="A344" t="str">
            <v>曾佳佳</v>
          </cell>
          <cell r="B344" t="str">
            <v>302023315082</v>
          </cell>
          <cell r="C344" t="str">
            <v>2023</v>
          </cell>
          <cell r="D344" t="str">
            <v>网络工程</v>
          </cell>
          <cell r="E344" t="str">
            <v>2023网络工程01</v>
          </cell>
          <cell r="F344" t="str">
            <v/>
          </cell>
          <cell r="G344" t="str">
            <v>2.786</v>
          </cell>
          <cell r="H344">
            <v>343</v>
          </cell>
          <cell r="I344" t="str">
            <v>/610</v>
          </cell>
          <cell r="J344" t="str">
            <v>343/610</v>
          </cell>
        </row>
        <row r="345">
          <cell r="A345" t="str">
            <v>凌欣怡</v>
          </cell>
          <cell r="B345" t="str">
            <v>302023562003</v>
          </cell>
          <cell r="C345" t="str">
            <v>2023</v>
          </cell>
          <cell r="D345" t="str">
            <v>数据科学与大数据技术</v>
          </cell>
          <cell r="E345" t="str">
            <v>2023数据科学与大数据技术(大数据工程应用方向)01</v>
          </cell>
          <cell r="F345" t="str">
            <v/>
          </cell>
          <cell r="G345" t="str">
            <v>2.783</v>
          </cell>
          <cell r="H345">
            <v>344</v>
          </cell>
          <cell r="I345" t="str">
            <v>/610</v>
          </cell>
          <cell r="J345" t="str">
            <v>344/610</v>
          </cell>
        </row>
        <row r="346">
          <cell r="A346" t="str">
            <v>黄笑笑</v>
          </cell>
          <cell r="B346" t="str">
            <v>302023315335</v>
          </cell>
          <cell r="C346" t="str">
            <v>2023</v>
          </cell>
          <cell r="D346" t="str">
            <v>软件工程</v>
          </cell>
          <cell r="E346" t="str">
            <v>2023软件工程06</v>
          </cell>
          <cell r="F346" t="str">
            <v/>
          </cell>
          <cell r="G346" t="str">
            <v>2.777</v>
          </cell>
          <cell r="H346">
            <v>345</v>
          </cell>
          <cell r="I346" t="str">
            <v>/610</v>
          </cell>
          <cell r="J346" t="str">
            <v>345/610</v>
          </cell>
        </row>
        <row r="347">
          <cell r="A347" t="str">
            <v>迟元皓</v>
          </cell>
          <cell r="B347" t="str">
            <v>302023315260</v>
          </cell>
          <cell r="C347" t="str">
            <v>2023</v>
          </cell>
          <cell r="D347" t="str">
            <v>数字媒体技术</v>
          </cell>
          <cell r="E347" t="str">
            <v>2023数字媒体技术01</v>
          </cell>
          <cell r="F347" t="str">
            <v/>
          </cell>
          <cell r="G347" t="str">
            <v>2.775</v>
          </cell>
          <cell r="H347">
            <v>346</v>
          </cell>
          <cell r="I347" t="str">
            <v>/610</v>
          </cell>
          <cell r="J347" t="str">
            <v>346/610</v>
          </cell>
        </row>
        <row r="348">
          <cell r="A348" t="str">
            <v>翁婧妤</v>
          </cell>
          <cell r="B348" t="str">
            <v>302023315171</v>
          </cell>
          <cell r="C348" t="str">
            <v>2023</v>
          </cell>
          <cell r="D348" t="str">
            <v>数字媒体技术</v>
          </cell>
          <cell r="E348" t="str">
            <v>2023数字媒体技术01</v>
          </cell>
          <cell r="F348" t="str">
            <v/>
          </cell>
          <cell r="G348" t="str">
            <v>2.774</v>
          </cell>
          <cell r="H348">
            <v>347</v>
          </cell>
          <cell r="I348" t="str">
            <v>/610</v>
          </cell>
          <cell r="J348" t="str">
            <v>347/610</v>
          </cell>
        </row>
        <row r="349">
          <cell r="A349" t="str">
            <v>郑华展</v>
          </cell>
          <cell r="B349" t="str">
            <v>302023315399</v>
          </cell>
          <cell r="C349" t="str">
            <v>2023</v>
          </cell>
          <cell r="D349" t="str">
            <v>软件工程</v>
          </cell>
          <cell r="E349" t="str">
            <v>2023软件工程06</v>
          </cell>
          <cell r="F349" t="str">
            <v/>
          </cell>
          <cell r="G349" t="str">
            <v>2.767</v>
          </cell>
          <cell r="H349">
            <v>348</v>
          </cell>
          <cell r="I349" t="str">
            <v>/610</v>
          </cell>
          <cell r="J349" t="str">
            <v>348/610</v>
          </cell>
        </row>
        <row r="350">
          <cell r="A350" t="str">
            <v>任子尧</v>
          </cell>
          <cell r="B350" t="str">
            <v>302023334060</v>
          </cell>
          <cell r="C350" t="str">
            <v>2023</v>
          </cell>
          <cell r="D350" t="str">
            <v>软件工程(中外合作办学)</v>
          </cell>
          <cell r="E350" t="str">
            <v>2023软件工程(中外合作办学)02</v>
          </cell>
          <cell r="F350" t="str">
            <v>转专业有限制</v>
          </cell>
          <cell r="G350" t="str">
            <v>2.765</v>
          </cell>
          <cell r="H350">
            <v>349</v>
          </cell>
          <cell r="I350" t="str">
            <v>/610</v>
          </cell>
          <cell r="J350" t="str">
            <v>349/610</v>
          </cell>
        </row>
        <row r="351">
          <cell r="A351" t="str">
            <v>刘越</v>
          </cell>
          <cell r="B351" t="str">
            <v>302023334071</v>
          </cell>
          <cell r="C351" t="str">
            <v>2023</v>
          </cell>
          <cell r="D351" t="str">
            <v>软件工程(中外合作办学)</v>
          </cell>
          <cell r="E351" t="str">
            <v>2023软件工程(中外合作办学)02</v>
          </cell>
          <cell r="F351" t="str">
            <v>转专业有限制</v>
          </cell>
          <cell r="G351" t="str">
            <v>2.759</v>
          </cell>
          <cell r="H351">
            <v>350</v>
          </cell>
          <cell r="I351" t="str">
            <v>/610</v>
          </cell>
          <cell r="J351" t="str">
            <v>350/610</v>
          </cell>
        </row>
        <row r="352">
          <cell r="A352" t="str">
            <v>梅粒鹏</v>
          </cell>
          <cell r="B352" t="str">
            <v>302023315291</v>
          </cell>
          <cell r="C352" t="str">
            <v>2023</v>
          </cell>
          <cell r="D352" t="str">
            <v>软件工程</v>
          </cell>
          <cell r="E352" t="str">
            <v>2023软件工程06</v>
          </cell>
          <cell r="F352" t="str">
            <v/>
          </cell>
          <cell r="G352" t="str">
            <v>2.758</v>
          </cell>
          <cell r="H352">
            <v>351</v>
          </cell>
          <cell r="I352" t="str">
            <v>/610</v>
          </cell>
          <cell r="J352" t="str">
            <v>351/610</v>
          </cell>
        </row>
        <row r="353">
          <cell r="A353" t="str">
            <v>姚佳祺</v>
          </cell>
          <cell r="B353" t="str">
            <v>302023315042</v>
          </cell>
          <cell r="C353" t="str">
            <v>2023</v>
          </cell>
          <cell r="D353" t="str">
            <v>软件工程</v>
          </cell>
          <cell r="E353" t="str">
            <v>2023软件工程06</v>
          </cell>
          <cell r="F353" t="str">
            <v/>
          </cell>
          <cell r="G353" t="str">
            <v>2.753</v>
          </cell>
          <cell r="H353">
            <v>352</v>
          </cell>
          <cell r="I353" t="str">
            <v>/610</v>
          </cell>
          <cell r="J353" t="str">
            <v>352/610</v>
          </cell>
        </row>
        <row r="354">
          <cell r="A354" t="str">
            <v>李思远</v>
          </cell>
          <cell r="B354" t="str">
            <v>302023315111</v>
          </cell>
          <cell r="C354" t="str">
            <v>2023</v>
          </cell>
          <cell r="D354" t="str">
            <v>软件工程</v>
          </cell>
          <cell r="E354" t="str">
            <v>2023软件工程03</v>
          </cell>
          <cell r="F354" t="str">
            <v/>
          </cell>
          <cell r="G354" t="str">
            <v>2.751</v>
          </cell>
          <cell r="H354">
            <v>353</v>
          </cell>
          <cell r="I354" t="str">
            <v>/610</v>
          </cell>
          <cell r="J354" t="str">
            <v>353/610</v>
          </cell>
        </row>
        <row r="355">
          <cell r="A355" t="str">
            <v>朱子健</v>
          </cell>
          <cell r="B355" t="str">
            <v>302023315097</v>
          </cell>
          <cell r="C355" t="str">
            <v>2023</v>
          </cell>
          <cell r="D355" t="str">
            <v>数字媒体技术</v>
          </cell>
          <cell r="E355" t="str">
            <v>2023数字媒体技术01</v>
          </cell>
          <cell r="F355" t="str">
            <v/>
          </cell>
          <cell r="G355" t="str">
            <v>2.751</v>
          </cell>
          <cell r="H355">
            <v>354</v>
          </cell>
          <cell r="I355" t="str">
            <v>/610</v>
          </cell>
          <cell r="J355" t="str">
            <v>354/610</v>
          </cell>
        </row>
        <row r="356">
          <cell r="A356" t="str">
            <v>徐晨竣</v>
          </cell>
          <cell r="B356" t="str">
            <v>302023315254</v>
          </cell>
          <cell r="C356" t="str">
            <v>2023</v>
          </cell>
          <cell r="D356" t="str">
            <v>计算机科学与技术</v>
          </cell>
          <cell r="E356" t="str">
            <v>2023计算机科学与技术02</v>
          </cell>
          <cell r="F356" t="str">
            <v/>
          </cell>
          <cell r="G356" t="str">
            <v>2.748</v>
          </cell>
          <cell r="H356">
            <v>355</v>
          </cell>
          <cell r="I356" t="str">
            <v>/610</v>
          </cell>
          <cell r="J356" t="str">
            <v>355/610</v>
          </cell>
        </row>
        <row r="357">
          <cell r="A357" t="str">
            <v>朱广俊</v>
          </cell>
          <cell r="B357" t="str">
            <v>302023334026</v>
          </cell>
          <cell r="C357" t="str">
            <v>2023</v>
          </cell>
          <cell r="D357" t="str">
            <v>软件工程(中外合作办学)</v>
          </cell>
          <cell r="E357" t="str">
            <v>2023软件工程(中外合作办学)01</v>
          </cell>
          <cell r="F357" t="str">
            <v>转专业有限制</v>
          </cell>
          <cell r="G357" t="str">
            <v>2.745</v>
          </cell>
          <cell r="H357">
            <v>356</v>
          </cell>
          <cell r="I357" t="str">
            <v>/610</v>
          </cell>
          <cell r="J357" t="str">
            <v>356/610</v>
          </cell>
        </row>
        <row r="358">
          <cell r="A358" t="str">
            <v>凌恺言</v>
          </cell>
          <cell r="B358" t="str">
            <v>302023315076</v>
          </cell>
          <cell r="C358" t="str">
            <v>2023</v>
          </cell>
          <cell r="D358" t="str">
            <v>网络工程</v>
          </cell>
          <cell r="E358" t="str">
            <v>2023网络工程01</v>
          </cell>
          <cell r="F358" t="str">
            <v/>
          </cell>
          <cell r="G358" t="str">
            <v>2.743</v>
          </cell>
          <cell r="H358">
            <v>357</v>
          </cell>
          <cell r="I358" t="str">
            <v>/610</v>
          </cell>
          <cell r="J358" t="str">
            <v>357/610</v>
          </cell>
        </row>
        <row r="359">
          <cell r="A359" t="str">
            <v>闵士轩</v>
          </cell>
          <cell r="B359" t="str">
            <v>302023315160</v>
          </cell>
          <cell r="C359" t="str">
            <v>2023</v>
          </cell>
          <cell r="D359" t="str">
            <v>软件工程</v>
          </cell>
          <cell r="E359" t="str">
            <v>2023软件工程03</v>
          </cell>
          <cell r="F359" t="str">
            <v/>
          </cell>
          <cell r="G359" t="str">
            <v>2.739</v>
          </cell>
          <cell r="H359">
            <v>358</v>
          </cell>
          <cell r="I359" t="str">
            <v>/610</v>
          </cell>
          <cell r="J359" t="str">
            <v>358/610</v>
          </cell>
        </row>
        <row r="360">
          <cell r="A360" t="str">
            <v>谢叶帅</v>
          </cell>
          <cell r="B360" t="str">
            <v>302023334011</v>
          </cell>
          <cell r="C360" t="str">
            <v>2023</v>
          </cell>
          <cell r="D360" t="str">
            <v>软件工程(中外合作办学)</v>
          </cell>
          <cell r="E360" t="str">
            <v>2023软件工程(中外合作办学)01</v>
          </cell>
          <cell r="F360" t="str">
            <v>转专业有限制</v>
          </cell>
          <cell r="G360" t="str">
            <v>2.733</v>
          </cell>
          <cell r="H360">
            <v>359</v>
          </cell>
          <cell r="I360" t="str">
            <v>/610</v>
          </cell>
          <cell r="J360" t="str">
            <v>359/610</v>
          </cell>
        </row>
        <row r="361">
          <cell r="A361" t="str">
            <v>权烨</v>
          </cell>
          <cell r="B361" t="str">
            <v>302023334002</v>
          </cell>
          <cell r="C361" t="str">
            <v>2023</v>
          </cell>
          <cell r="D361" t="str">
            <v>软件工程(中外合作办学)</v>
          </cell>
          <cell r="E361" t="str">
            <v>2023软件工程(中外合作办学)02</v>
          </cell>
          <cell r="F361" t="str">
            <v>转专业有限制</v>
          </cell>
          <cell r="G361" t="str">
            <v>2.731</v>
          </cell>
          <cell r="H361">
            <v>360</v>
          </cell>
          <cell r="I361" t="str">
            <v>/610</v>
          </cell>
          <cell r="J361" t="str">
            <v>360/610</v>
          </cell>
        </row>
        <row r="362">
          <cell r="A362" t="str">
            <v>张鑫阳</v>
          </cell>
          <cell r="B362" t="str">
            <v>202205130128</v>
          </cell>
          <cell r="C362" t="str">
            <v>2023</v>
          </cell>
          <cell r="D362" t="str">
            <v>计算机科学与技术</v>
          </cell>
          <cell r="E362" t="str">
            <v>2023计算机科学与技术04</v>
          </cell>
          <cell r="F362" t="str">
            <v>转专业有限制</v>
          </cell>
          <cell r="G362" t="str">
            <v>2.724</v>
          </cell>
          <cell r="H362">
            <v>361</v>
          </cell>
          <cell r="I362" t="str">
            <v>/610</v>
          </cell>
          <cell r="J362" t="str">
            <v>361/610</v>
          </cell>
        </row>
        <row r="363">
          <cell r="A363" t="str">
            <v>李金涛</v>
          </cell>
          <cell r="B363" t="str">
            <v>302023315373</v>
          </cell>
          <cell r="C363" t="str">
            <v>2023</v>
          </cell>
          <cell r="D363" t="str">
            <v>数字媒体技术</v>
          </cell>
          <cell r="E363" t="str">
            <v>2023数字媒体技术01</v>
          </cell>
          <cell r="F363" t="str">
            <v/>
          </cell>
          <cell r="G363" t="str">
            <v>2.723</v>
          </cell>
          <cell r="H363">
            <v>362</v>
          </cell>
          <cell r="I363" t="str">
            <v>/610</v>
          </cell>
          <cell r="J363" t="str">
            <v>362/610</v>
          </cell>
        </row>
        <row r="364">
          <cell r="A364" t="str">
            <v>陈耕渔</v>
          </cell>
          <cell r="B364" t="str">
            <v>302023334033</v>
          </cell>
          <cell r="C364" t="str">
            <v>2023</v>
          </cell>
          <cell r="D364" t="str">
            <v>软件工程(中外合作办学)</v>
          </cell>
          <cell r="E364" t="str">
            <v>2023软件工程(中外合作办学)02</v>
          </cell>
          <cell r="F364" t="str">
            <v>转专业有限制</v>
          </cell>
          <cell r="G364" t="str">
            <v>2.721</v>
          </cell>
          <cell r="H364">
            <v>363</v>
          </cell>
          <cell r="I364" t="str">
            <v>/610</v>
          </cell>
          <cell r="J364" t="str">
            <v>363/610</v>
          </cell>
        </row>
        <row r="365">
          <cell r="A365" t="str">
            <v>李海涛</v>
          </cell>
          <cell r="B365" t="str">
            <v>302023315309</v>
          </cell>
          <cell r="C365" t="str">
            <v>2023</v>
          </cell>
          <cell r="D365" t="str">
            <v>数字媒体技术</v>
          </cell>
          <cell r="E365" t="str">
            <v>2023数字媒体技术02</v>
          </cell>
          <cell r="F365" t="str">
            <v/>
          </cell>
          <cell r="G365" t="str">
            <v>2.719</v>
          </cell>
          <cell r="H365">
            <v>364</v>
          </cell>
          <cell r="I365" t="str">
            <v>/610</v>
          </cell>
          <cell r="J365" t="str">
            <v>364/610</v>
          </cell>
        </row>
        <row r="366">
          <cell r="A366" t="str">
            <v>王雨轩</v>
          </cell>
          <cell r="B366" t="str">
            <v>302023315152</v>
          </cell>
          <cell r="C366" t="str">
            <v>2023</v>
          </cell>
          <cell r="D366" t="str">
            <v>网络工程</v>
          </cell>
          <cell r="E366" t="str">
            <v>2023网络工程01</v>
          </cell>
          <cell r="F366" t="str">
            <v/>
          </cell>
          <cell r="G366" t="str">
            <v>2.716</v>
          </cell>
          <cell r="H366">
            <v>365</v>
          </cell>
          <cell r="I366" t="str">
            <v>/610</v>
          </cell>
          <cell r="J366" t="str">
            <v>365/610</v>
          </cell>
        </row>
        <row r="367">
          <cell r="A367" t="str">
            <v>刘发秀</v>
          </cell>
          <cell r="B367" t="str">
            <v>202103151005</v>
          </cell>
          <cell r="C367" t="str">
            <v>2023</v>
          </cell>
          <cell r="D367" t="str">
            <v>网络工程</v>
          </cell>
          <cell r="E367" t="str">
            <v>2023网络工程02</v>
          </cell>
          <cell r="F367" t="str">
            <v/>
          </cell>
          <cell r="G367" t="str">
            <v>2.715</v>
          </cell>
          <cell r="H367">
            <v>366</v>
          </cell>
          <cell r="I367" t="str">
            <v>/610</v>
          </cell>
          <cell r="J367" t="str">
            <v>366/610</v>
          </cell>
        </row>
        <row r="368">
          <cell r="A368" t="str">
            <v>黄永元</v>
          </cell>
          <cell r="B368" t="str">
            <v>302023315372</v>
          </cell>
          <cell r="C368" t="str">
            <v>2023</v>
          </cell>
          <cell r="D368" t="str">
            <v>软件工程</v>
          </cell>
          <cell r="E368" t="str">
            <v>2023软件工程05</v>
          </cell>
          <cell r="F368" t="str">
            <v/>
          </cell>
          <cell r="G368" t="str">
            <v>2.712</v>
          </cell>
          <cell r="H368">
            <v>367</v>
          </cell>
          <cell r="I368" t="str">
            <v>/610</v>
          </cell>
          <cell r="J368" t="str">
            <v>367/610</v>
          </cell>
        </row>
        <row r="369">
          <cell r="A369" t="str">
            <v>李旭睿</v>
          </cell>
          <cell r="B369" t="str">
            <v>302023315271</v>
          </cell>
          <cell r="C369" t="str">
            <v>2023</v>
          </cell>
          <cell r="D369" t="str">
            <v>软件工程</v>
          </cell>
          <cell r="E369" t="str">
            <v>2023软件工程04</v>
          </cell>
          <cell r="F369" t="str">
            <v/>
          </cell>
          <cell r="G369" t="str">
            <v>2.687</v>
          </cell>
          <cell r="H369">
            <v>368</v>
          </cell>
          <cell r="I369" t="str">
            <v>/610</v>
          </cell>
          <cell r="J369" t="str">
            <v>368/610</v>
          </cell>
        </row>
        <row r="370">
          <cell r="A370" t="str">
            <v>岳沛宁</v>
          </cell>
          <cell r="B370" t="str">
            <v>302023315266</v>
          </cell>
          <cell r="C370" t="str">
            <v>2023</v>
          </cell>
          <cell r="D370" t="str">
            <v>计算机科学与技术</v>
          </cell>
          <cell r="E370" t="str">
            <v>2023计算机科学与技术01</v>
          </cell>
          <cell r="F370" t="str">
            <v/>
          </cell>
          <cell r="G370" t="str">
            <v>2.687</v>
          </cell>
          <cell r="H370">
            <v>369</v>
          </cell>
          <cell r="I370" t="str">
            <v>/610</v>
          </cell>
          <cell r="J370" t="str">
            <v>369/610</v>
          </cell>
        </row>
        <row r="371">
          <cell r="A371" t="str">
            <v>任翔</v>
          </cell>
          <cell r="B371" t="str">
            <v>302023315067</v>
          </cell>
          <cell r="C371" t="str">
            <v>2023</v>
          </cell>
          <cell r="D371" t="str">
            <v>软件工程</v>
          </cell>
          <cell r="E371" t="str">
            <v>2023软件工程06</v>
          </cell>
          <cell r="F371" t="str">
            <v/>
          </cell>
          <cell r="G371" t="str">
            <v>2.685</v>
          </cell>
          <cell r="H371">
            <v>370</v>
          </cell>
          <cell r="I371" t="str">
            <v>/610</v>
          </cell>
          <cell r="J371" t="str">
            <v>370/610</v>
          </cell>
        </row>
        <row r="372">
          <cell r="A372" t="str">
            <v>许斐琳</v>
          </cell>
          <cell r="B372" t="str">
            <v>302023568057</v>
          </cell>
          <cell r="C372" t="str">
            <v>2023</v>
          </cell>
          <cell r="D372" t="str">
            <v>计算机科学与技术</v>
          </cell>
          <cell r="E372" t="str">
            <v>2023计算机科学与技术02</v>
          </cell>
          <cell r="F372" t="str">
            <v>转专业有限制</v>
          </cell>
          <cell r="G372" t="str">
            <v>2.678</v>
          </cell>
          <cell r="H372">
            <v>371</v>
          </cell>
          <cell r="I372" t="str">
            <v>/610</v>
          </cell>
          <cell r="J372" t="str">
            <v>371/610</v>
          </cell>
        </row>
        <row r="373">
          <cell r="A373" t="str">
            <v>刘婧妍</v>
          </cell>
          <cell r="B373" t="str">
            <v>302023315332</v>
          </cell>
          <cell r="C373" t="str">
            <v>2023</v>
          </cell>
          <cell r="D373" t="str">
            <v>计算机科学与技术</v>
          </cell>
          <cell r="E373" t="str">
            <v>2023计算机科学与技术03</v>
          </cell>
          <cell r="F373" t="str">
            <v/>
          </cell>
          <cell r="G373" t="str">
            <v>2.674</v>
          </cell>
          <cell r="H373">
            <v>372</v>
          </cell>
          <cell r="I373" t="str">
            <v>/610</v>
          </cell>
          <cell r="J373" t="str">
            <v>372/610</v>
          </cell>
        </row>
        <row r="374">
          <cell r="A374" t="str">
            <v>唐铭远</v>
          </cell>
          <cell r="B374" t="str">
            <v>302023562041</v>
          </cell>
          <cell r="C374" t="str">
            <v>2023</v>
          </cell>
          <cell r="D374" t="str">
            <v>数据科学与大数据技术</v>
          </cell>
          <cell r="E374" t="str">
            <v>2023数据科学与大数据技术(大数据工程应用方向)01</v>
          </cell>
          <cell r="F374" t="str">
            <v/>
          </cell>
          <cell r="G374" t="str">
            <v>2.673</v>
          </cell>
          <cell r="H374">
            <v>373</v>
          </cell>
          <cell r="I374" t="str">
            <v>/610</v>
          </cell>
          <cell r="J374" t="str">
            <v>373/610</v>
          </cell>
        </row>
        <row r="375">
          <cell r="A375" t="str">
            <v>夏泽霖</v>
          </cell>
          <cell r="B375" t="str">
            <v>202203150625</v>
          </cell>
          <cell r="C375" t="str">
            <v>2023</v>
          </cell>
          <cell r="D375" t="str">
            <v>数字媒体技术</v>
          </cell>
          <cell r="E375" t="str">
            <v>2023数字媒体技术02</v>
          </cell>
          <cell r="F375" t="str">
            <v/>
          </cell>
          <cell r="G375" t="str">
            <v>2.668</v>
          </cell>
          <cell r="H375">
            <v>374</v>
          </cell>
          <cell r="I375" t="str">
            <v>/610</v>
          </cell>
          <cell r="J375" t="str">
            <v>374/610</v>
          </cell>
        </row>
        <row r="376">
          <cell r="A376" t="str">
            <v>姜哲彤</v>
          </cell>
          <cell r="B376" t="str">
            <v>202203150511</v>
          </cell>
          <cell r="C376" t="str">
            <v>2023</v>
          </cell>
          <cell r="D376" t="str">
            <v>软件工程</v>
          </cell>
          <cell r="E376" t="str">
            <v>2023软件工程01</v>
          </cell>
          <cell r="F376" t="str">
            <v/>
          </cell>
          <cell r="G376" t="str">
            <v>2.661</v>
          </cell>
          <cell r="H376">
            <v>375</v>
          </cell>
          <cell r="I376" t="str">
            <v>/610</v>
          </cell>
          <cell r="J376" t="str">
            <v>375/610</v>
          </cell>
        </row>
        <row r="377">
          <cell r="A377" t="str">
            <v>仇跃霖</v>
          </cell>
          <cell r="B377" t="str">
            <v>302023315064</v>
          </cell>
          <cell r="C377" t="str">
            <v>2023</v>
          </cell>
          <cell r="D377" t="str">
            <v>网络工程</v>
          </cell>
          <cell r="E377" t="str">
            <v>2023网络工程01</v>
          </cell>
          <cell r="F377" t="str">
            <v/>
          </cell>
          <cell r="G377" t="str">
            <v>2.658</v>
          </cell>
          <cell r="H377">
            <v>376</v>
          </cell>
          <cell r="I377" t="str">
            <v>/610</v>
          </cell>
          <cell r="J377" t="str">
            <v>376/610</v>
          </cell>
        </row>
        <row r="378">
          <cell r="A378" t="str">
            <v>邵蔚蓝</v>
          </cell>
          <cell r="B378" t="str">
            <v>302023315172</v>
          </cell>
          <cell r="C378" t="str">
            <v>2023</v>
          </cell>
          <cell r="D378" t="str">
            <v>软件工程</v>
          </cell>
          <cell r="E378" t="str">
            <v>2023软件工程06</v>
          </cell>
          <cell r="F378" t="str">
            <v/>
          </cell>
          <cell r="G378" t="str">
            <v>2.658</v>
          </cell>
          <cell r="H378">
            <v>377</v>
          </cell>
          <cell r="I378" t="str">
            <v>/610</v>
          </cell>
          <cell r="J378" t="str">
            <v>377/610</v>
          </cell>
        </row>
        <row r="379">
          <cell r="A379" t="str">
            <v>杜宇君</v>
          </cell>
          <cell r="B379" t="str">
            <v>302023315344</v>
          </cell>
          <cell r="C379" t="str">
            <v>2023</v>
          </cell>
          <cell r="D379" t="str">
            <v>计算机科学与技术</v>
          </cell>
          <cell r="E379" t="str">
            <v>2023计算机科学与技术02</v>
          </cell>
          <cell r="F379" t="str">
            <v/>
          </cell>
          <cell r="G379" t="str">
            <v>2.655</v>
          </cell>
          <cell r="H379">
            <v>378</v>
          </cell>
          <cell r="I379" t="str">
            <v>/610</v>
          </cell>
          <cell r="J379" t="str">
            <v>378/610</v>
          </cell>
        </row>
        <row r="380">
          <cell r="A380" t="str">
            <v>张绍阳</v>
          </cell>
          <cell r="B380" t="str">
            <v>302023503220</v>
          </cell>
          <cell r="C380" t="str">
            <v>2023</v>
          </cell>
          <cell r="D380" t="str">
            <v>数字媒体技术</v>
          </cell>
          <cell r="E380" t="str">
            <v>2023数字媒体技术01</v>
          </cell>
          <cell r="F380" t="str">
            <v>转专业有限制</v>
          </cell>
          <cell r="G380" t="str">
            <v>2.655</v>
          </cell>
          <cell r="H380">
            <v>379</v>
          </cell>
          <cell r="I380" t="str">
            <v>/610</v>
          </cell>
          <cell r="J380" t="str">
            <v>379/610</v>
          </cell>
        </row>
        <row r="381">
          <cell r="A381" t="str">
            <v>蔡程翔</v>
          </cell>
          <cell r="B381" t="str">
            <v>302023315118</v>
          </cell>
          <cell r="C381" t="str">
            <v>2023</v>
          </cell>
          <cell r="D381" t="str">
            <v>软件工程</v>
          </cell>
          <cell r="E381" t="str">
            <v>2023软件工程02</v>
          </cell>
          <cell r="F381" t="str">
            <v/>
          </cell>
          <cell r="G381" t="str">
            <v>2.652</v>
          </cell>
          <cell r="H381">
            <v>380</v>
          </cell>
          <cell r="I381" t="str">
            <v>/610</v>
          </cell>
          <cell r="J381" t="str">
            <v>380/610</v>
          </cell>
        </row>
        <row r="382">
          <cell r="A382" t="str">
            <v>白宸川</v>
          </cell>
          <cell r="B382" t="str">
            <v>302023315314</v>
          </cell>
          <cell r="C382" t="str">
            <v>2023</v>
          </cell>
          <cell r="D382" t="str">
            <v>软件工程</v>
          </cell>
          <cell r="E382" t="str">
            <v>2023软件工程01</v>
          </cell>
          <cell r="F382" t="str">
            <v/>
          </cell>
          <cell r="G382" t="str">
            <v>2.651</v>
          </cell>
          <cell r="H382">
            <v>381</v>
          </cell>
          <cell r="I382" t="str">
            <v>/610</v>
          </cell>
          <cell r="J382" t="str">
            <v>381/610</v>
          </cell>
        </row>
        <row r="383">
          <cell r="A383" t="str">
            <v>金霆凯</v>
          </cell>
          <cell r="B383" t="str">
            <v>302023315071</v>
          </cell>
          <cell r="C383" t="str">
            <v>2023</v>
          </cell>
          <cell r="D383" t="str">
            <v>数字媒体技术</v>
          </cell>
          <cell r="E383" t="str">
            <v>2023数字媒体技术01</v>
          </cell>
          <cell r="F383" t="str">
            <v/>
          </cell>
          <cell r="G383" t="str">
            <v>2.649</v>
          </cell>
          <cell r="H383">
            <v>382</v>
          </cell>
          <cell r="I383" t="str">
            <v>/610</v>
          </cell>
          <cell r="J383" t="str">
            <v>382/610</v>
          </cell>
        </row>
        <row r="384">
          <cell r="A384" t="str">
            <v>张渝婕</v>
          </cell>
          <cell r="B384" t="str">
            <v>302023315318</v>
          </cell>
          <cell r="C384" t="str">
            <v>2023</v>
          </cell>
          <cell r="D384" t="str">
            <v>数字媒体技术</v>
          </cell>
          <cell r="E384" t="str">
            <v>2023数字媒体技术02</v>
          </cell>
          <cell r="F384" t="str">
            <v/>
          </cell>
          <cell r="G384" t="str">
            <v>2.649</v>
          </cell>
          <cell r="H384">
            <v>383</v>
          </cell>
          <cell r="I384" t="str">
            <v>/610</v>
          </cell>
          <cell r="J384" t="str">
            <v>383/610</v>
          </cell>
        </row>
        <row r="385">
          <cell r="A385" t="str">
            <v>李熙媛</v>
          </cell>
          <cell r="B385" t="str">
            <v>302023334082</v>
          </cell>
          <cell r="C385" t="str">
            <v>2023</v>
          </cell>
          <cell r="D385" t="str">
            <v>软件工程(中外合作办学)</v>
          </cell>
          <cell r="E385" t="str">
            <v>2023软件工程(中外合作办学)03</v>
          </cell>
          <cell r="F385" t="str">
            <v>转专业有限制</v>
          </cell>
          <cell r="G385" t="str">
            <v>2.647</v>
          </cell>
          <cell r="H385">
            <v>384</v>
          </cell>
          <cell r="I385" t="str">
            <v>/610</v>
          </cell>
          <cell r="J385" t="str">
            <v>384/610</v>
          </cell>
        </row>
        <row r="386">
          <cell r="A386" t="str">
            <v>贾卓翰</v>
          </cell>
          <cell r="B386" t="str">
            <v>302023334089</v>
          </cell>
          <cell r="C386" t="str">
            <v>2023</v>
          </cell>
          <cell r="D386" t="str">
            <v>软件工程(中外合作办学)</v>
          </cell>
          <cell r="E386" t="str">
            <v>2023软件工程(中外合作办学)02</v>
          </cell>
          <cell r="F386" t="str">
            <v>转专业有限制</v>
          </cell>
          <cell r="G386" t="str">
            <v>2.638</v>
          </cell>
          <cell r="H386">
            <v>385</v>
          </cell>
          <cell r="I386" t="str">
            <v>/610</v>
          </cell>
          <cell r="J386" t="str">
            <v>385/610</v>
          </cell>
        </row>
        <row r="387">
          <cell r="A387" t="str">
            <v>马嘉鸿</v>
          </cell>
          <cell r="B387" t="str">
            <v>302023315046</v>
          </cell>
          <cell r="C387" t="str">
            <v>2023</v>
          </cell>
          <cell r="D387" t="str">
            <v>软件工程</v>
          </cell>
          <cell r="E387" t="str">
            <v>2023软件工程06</v>
          </cell>
          <cell r="F387" t="str">
            <v/>
          </cell>
          <cell r="G387" t="str">
            <v>2.637</v>
          </cell>
          <cell r="H387">
            <v>386</v>
          </cell>
          <cell r="I387" t="str">
            <v>/610</v>
          </cell>
          <cell r="J387" t="str">
            <v>386/610</v>
          </cell>
        </row>
        <row r="388">
          <cell r="A388" t="str">
            <v>覃圣勐</v>
          </cell>
          <cell r="B388" t="str">
            <v>302023315024</v>
          </cell>
          <cell r="C388" t="str">
            <v>2023</v>
          </cell>
          <cell r="D388" t="str">
            <v>计算机科学与技术</v>
          </cell>
          <cell r="E388" t="str">
            <v>2023计算机科学与技术02</v>
          </cell>
          <cell r="F388" t="str">
            <v/>
          </cell>
          <cell r="G388" t="str">
            <v>2.632</v>
          </cell>
          <cell r="H388">
            <v>387</v>
          </cell>
          <cell r="I388" t="str">
            <v>/610</v>
          </cell>
          <cell r="J388" t="str">
            <v>387/610</v>
          </cell>
        </row>
        <row r="389">
          <cell r="A389" t="str">
            <v>朱思睿</v>
          </cell>
          <cell r="B389" t="str">
            <v>302023315272</v>
          </cell>
          <cell r="C389" t="str">
            <v>2023</v>
          </cell>
          <cell r="D389" t="str">
            <v>软件工程</v>
          </cell>
          <cell r="E389" t="str">
            <v>2023软件工程04</v>
          </cell>
          <cell r="F389" t="str">
            <v/>
          </cell>
          <cell r="G389" t="str">
            <v>2.630</v>
          </cell>
          <cell r="H389">
            <v>388</v>
          </cell>
          <cell r="I389" t="str">
            <v>/610</v>
          </cell>
          <cell r="J389" t="str">
            <v>388/610</v>
          </cell>
        </row>
        <row r="390">
          <cell r="A390" t="str">
            <v>把欣荣</v>
          </cell>
          <cell r="B390" t="str">
            <v>302023315316</v>
          </cell>
          <cell r="C390" t="str">
            <v>2023</v>
          </cell>
          <cell r="D390" t="str">
            <v>网络工程</v>
          </cell>
          <cell r="E390" t="str">
            <v>2023网络工程02</v>
          </cell>
          <cell r="F390" t="str">
            <v/>
          </cell>
          <cell r="G390" t="str">
            <v>2.629</v>
          </cell>
          <cell r="H390">
            <v>389</v>
          </cell>
          <cell r="I390" t="str">
            <v>/610</v>
          </cell>
          <cell r="J390" t="str">
            <v>389/610</v>
          </cell>
        </row>
        <row r="391">
          <cell r="A391" t="str">
            <v>秦声鹏</v>
          </cell>
          <cell r="B391" t="str">
            <v>302023315232</v>
          </cell>
          <cell r="C391" t="str">
            <v>2023</v>
          </cell>
          <cell r="D391" t="str">
            <v>计算机科学与技术</v>
          </cell>
          <cell r="E391" t="str">
            <v>2023计算机科学与技术03</v>
          </cell>
          <cell r="F391" t="str">
            <v/>
          </cell>
          <cell r="G391" t="str">
            <v>2.612</v>
          </cell>
          <cell r="H391">
            <v>390</v>
          </cell>
          <cell r="I391" t="str">
            <v>/610</v>
          </cell>
          <cell r="J391" t="str">
            <v>390/610</v>
          </cell>
        </row>
        <row r="392">
          <cell r="A392" t="str">
            <v>梁若冲</v>
          </cell>
          <cell r="B392" t="str">
            <v>302023315382</v>
          </cell>
          <cell r="C392" t="str">
            <v>2023</v>
          </cell>
          <cell r="D392" t="str">
            <v>数字媒体技术</v>
          </cell>
          <cell r="E392" t="str">
            <v>2023数字媒体技术02</v>
          </cell>
          <cell r="F392" t="str">
            <v/>
          </cell>
          <cell r="G392" t="str">
            <v>2.611</v>
          </cell>
          <cell r="H392">
            <v>391</v>
          </cell>
          <cell r="I392" t="str">
            <v>/610</v>
          </cell>
          <cell r="J392" t="str">
            <v>391/610</v>
          </cell>
        </row>
        <row r="393">
          <cell r="A393" t="str">
            <v>何奕甫</v>
          </cell>
          <cell r="B393" t="str">
            <v>302023334087</v>
          </cell>
          <cell r="C393" t="str">
            <v>2023</v>
          </cell>
          <cell r="D393" t="str">
            <v>软件工程(中外合作办学)</v>
          </cell>
          <cell r="E393" t="str">
            <v>2023软件工程(中外合作办学)03</v>
          </cell>
          <cell r="F393" t="str">
            <v>转专业有限制</v>
          </cell>
          <cell r="G393" t="str">
            <v>2.610</v>
          </cell>
          <cell r="H393">
            <v>392</v>
          </cell>
          <cell r="I393" t="str">
            <v>/610</v>
          </cell>
          <cell r="J393" t="str">
            <v>392/610</v>
          </cell>
        </row>
        <row r="394">
          <cell r="A394" t="str">
            <v>梁宸</v>
          </cell>
          <cell r="B394" t="str">
            <v>302023562036</v>
          </cell>
          <cell r="C394" t="str">
            <v>2023</v>
          </cell>
          <cell r="D394" t="str">
            <v>数据科学与大数据技术</v>
          </cell>
          <cell r="E394" t="str">
            <v>2023数据科学与大数据技术(大数据工程应用方向)01</v>
          </cell>
          <cell r="F394" t="str">
            <v/>
          </cell>
          <cell r="G394" t="str">
            <v>2.603</v>
          </cell>
          <cell r="H394">
            <v>393</v>
          </cell>
          <cell r="I394" t="str">
            <v>/610</v>
          </cell>
          <cell r="J394" t="str">
            <v>393/610</v>
          </cell>
        </row>
        <row r="395">
          <cell r="A395" t="str">
            <v>房雨尧</v>
          </cell>
          <cell r="B395" t="str">
            <v>302023315334</v>
          </cell>
          <cell r="C395" t="str">
            <v>2023</v>
          </cell>
          <cell r="D395" t="str">
            <v>数字媒体技术</v>
          </cell>
          <cell r="E395" t="str">
            <v>2023数字媒体技术02</v>
          </cell>
          <cell r="F395" t="str">
            <v/>
          </cell>
          <cell r="G395" t="str">
            <v>2.589</v>
          </cell>
          <cell r="H395">
            <v>394</v>
          </cell>
          <cell r="I395" t="str">
            <v>/610</v>
          </cell>
          <cell r="J395" t="str">
            <v>394/610</v>
          </cell>
        </row>
        <row r="396">
          <cell r="A396" t="str">
            <v>陈英杰</v>
          </cell>
          <cell r="B396" t="str">
            <v>302023315388</v>
          </cell>
          <cell r="C396" t="str">
            <v>2023</v>
          </cell>
          <cell r="D396" t="str">
            <v>数字媒体技术</v>
          </cell>
          <cell r="E396" t="str">
            <v>2023数字媒体技术02</v>
          </cell>
          <cell r="F396" t="str">
            <v/>
          </cell>
          <cell r="G396" t="str">
            <v>2.582</v>
          </cell>
          <cell r="H396">
            <v>395</v>
          </cell>
          <cell r="I396" t="str">
            <v>/610</v>
          </cell>
          <cell r="J396" t="str">
            <v>395/610</v>
          </cell>
        </row>
        <row r="397">
          <cell r="A397" t="str">
            <v>林圣凯</v>
          </cell>
          <cell r="B397" t="str">
            <v>302023315016</v>
          </cell>
          <cell r="C397" t="str">
            <v>2023</v>
          </cell>
          <cell r="D397" t="str">
            <v>计算机科学与技术</v>
          </cell>
          <cell r="E397" t="str">
            <v>2023计算机科学与技术03</v>
          </cell>
          <cell r="F397" t="str">
            <v/>
          </cell>
          <cell r="G397" t="str">
            <v>2.577</v>
          </cell>
          <cell r="H397">
            <v>396</v>
          </cell>
          <cell r="I397" t="str">
            <v>/610</v>
          </cell>
          <cell r="J397" t="str">
            <v>396/610</v>
          </cell>
        </row>
        <row r="398">
          <cell r="A398" t="str">
            <v>李怡梦</v>
          </cell>
          <cell r="B398" t="str">
            <v>302023315289</v>
          </cell>
          <cell r="C398" t="str">
            <v>2023</v>
          </cell>
          <cell r="D398" t="str">
            <v>网络工程</v>
          </cell>
          <cell r="E398" t="str">
            <v>2023网络工程01</v>
          </cell>
          <cell r="F398" t="str">
            <v/>
          </cell>
          <cell r="G398" t="str">
            <v>2.572</v>
          </cell>
          <cell r="H398">
            <v>397</v>
          </cell>
          <cell r="I398" t="str">
            <v>/610</v>
          </cell>
          <cell r="J398" t="str">
            <v>397/610</v>
          </cell>
        </row>
        <row r="399">
          <cell r="A399" t="str">
            <v>汪鹏飞</v>
          </cell>
          <cell r="B399" t="str">
            <v>302023315047</v>
          </cell>
          <cell r="C399" t="str">
            <v>2023</v>
          </cell>
          <cell r="D399" t="str">
            <v>计算机科学与技术</v>
          </cell>
          <cell r="E399" t="str">
            <v>2023计算机科学与技术04</v>
          </cell>
          <cell r="F399" t="str">
            <v/>
          </cell>
          <cell r="G399" t="str">
            <v>2.570</v>
          </cell>
          <cell r="H399">
            <v>398</v>
          </cell>
          <cell r="I399" t="str">
            <v>/610</v>
          </cell>
          <cell r="J399" t="str">
            <v>398/610</v>
          </cell>
        </row>
        <row r="400">
          <cell r="A400" t="str">
            <v>潘家豪</v>
          </cell>
          <cell r="B400" t="str">
            <v>302023315252</v>
          </cell>
          <cell r="C400" t="str">
            <v>2023</v>
          </cell>
          <cell r="D400" t="str">
            <v>计算机科学与技术</v>
          </cell>
          <cell r="E400" t="str">
            <v>2023计算机科学与技术02</v>
          </cell>
          <cell r="F400" t="str">
            <v/>
          </cell>
          <cell r="G400" t="str">
            <v>2.566</v>
          </cell>
          <cell r="H400">
            <v>399</v>
          </cell>
          <cell r="I400" t="str">
            <v>/610</v>
          </cell>
          <cell r="J400" t="str">
            <v>399/610</v>
          </cell>
        </row>
        <row r="401">
          <cell r="A401" t="str">
            <v>吴宇超</v>
          </cell>
          <cell r="B401" t="str">
            <v>302023315005</v>
          </cell>
          <cell r="C401" t="str">
            <v>2023</v>
          </cell>
          <cell r="D401" t="str">
            <v>软件工程</v>
          </cell>
          <cell r="E401" t="str">
            <v>2023软件工程06</v>
          </cell>
          <cell r="F401" t="str">
            <v/>
          </cell>
          <cell r="G401" t="str">
            <v>2.561</v>
          </cell>
          <cell r="H401">
            <v>400</v>
          </cell>
          <cell r="I401" t="str">
            <v>/610</v>
          </cell>
          <cell r="J401" t="str">
            <v>400/610</v>
          </cell>
        </row>
        <row r="402">
          <cell r="A402" t="str">
            <v>李虹宇</v>
          </cell>
          <cell r="B402" t="str">
            <v>302023665024</v>
          </cell>
          <cell r="C402" t="str">
            <v>2023</v>
          </cell>
          <cell r="D402" t="str">
            <v>计算机科学与技术</v>
          </cell>
          <cell r="E402" t="str">
            <v>2023计算机科学与技术04</v>
          </cell>
          <cell r="F402" t="str">
            <v/>
          </cell>
          <cell r="G402" t="str">
            <v>2.557</v>
          </cell>
          <cell r="H402">
            <v>401</v>
          </cell>
          <cell r="I402" t="str">
            <v>/610</v>
          </cell>
          <cell r="J402" t="str">
            <v>401/610</v>
          </cell>
        </row>
        <row r="403">
          <cell r="A403" t="str">
            <v>李俊祺</v>
          </cell>
          <cell r="B403" t="str">
            <v>302023315192</v>
          </cell>
          <cell r="C403" t="str">
            <v>2023</v>
          </cell>
          <cell r="D403" t="str">
            <v>软件工程</v>
          </cell>
          <cell r="E403" t="str">
            <v>2023软件工程04</v>
          </cell>
          <cell r="F403" t="str">
            <v/>
          </cell>
          <cell r="G403" t="str">
            <v>2.547</v>
          </cell>
          <cell r="H403">
            <v>402</v>
          </cell>
          <cell r="I403" t="str">
            <v>/610</v>
          </cell>
          <cell r="J403" t="str">
            <v>402/610</v>
          </cell>
        </row>
        <row r="404">
          <cell r="A404" t="str">
            <v>韩香</v>
          </cell>
          <cell r="B404" t="str">
            <v>302023315040</v>
          </cell>
          <cell r="C404" t="str">
            <v>2023</v>
          </cell>
          <cell r="D404" t="str">
            <v>计算机科学与技术</v>
          </cell>
          <cell r="E404" t="str">
            <v>2023计算机科学与技术01</v>
          </cell>
          <cell r="F404" t="str">
            <v/>
          </cell>
          <cell r="G404" t="str">
            <v>2.536</v>
          </cell>
          <cell r="H404">
            <v>403</v>
          </cell>
          <cell r="I404" t="str">
            <v>/610</v>
          </cell>
          <cell r="J404" t="str">
            <v>403/610</v>
          </cell>
        </row>
        <row r="405">
          <cell r="A405" t="str">
            <v>李瑞敏</v>
          </cell>
          <cell r="B405" t="str">
            <v>302023334067</v>
          </cell>
          <cell r="C405" t="str">
            <v>2023</v>
          </cell>
          <cell r="D405" t="str">
            <v>软件工程(中外合作办学)</v>
          </cell>
          <cell r="E405" t="str">
            <v>2023软件工程(中外合作办学)03</v>
          </cell>
          <cell r="F405" t="str">
            <v>转专业有限制</v>
          </cell>
          <cell r="G405" t="str">
            <v>2.535</v>
          </cell>
          <cell r="H405">
            <v>404</v>
          </cell>
          <cell r="I405" t="str">
            <v>/610</v>
          </cell>
          <cell r="J405" t="str">
            <v>404/610</v>
          </cell>
        </row>
        <row r="406">
          <cell r="A406" t="str">
            <v>赵文卓</v>
          </cell>
          <cell r="B406" t="str">
            <v>302023334034</v>
          </cell>
          <cell r="C406" t="str">
            <v>2023</v>
          </cell>
          <cell r="D406" t="str">
            <v>软件工程(中外合作办学)</v>
          </cell>
          <cell r="E406" t="str">
            <v>2023软件工程(中外合作办学)03</v>
          </cell>
          <cell r="F406" t="str">
            <v>转专业有限制</v>
          </cell>
          <cell r="G406" t="str">
            <v>2.535</v>
          </cell>
          <cell r="H406">
            <v>405</v>
          </cell>
          <cell r="I406" t="str">
            <v>/610</v>
          </cell>
          <cell r="J406" t="str">
            <v>405/610</v>
          </cell>
        </row>
        <row r="407">
          <cell r="A407" t="str">
            <v>徐平伊</v>
          </cell>
          <cell r="B407" t="str">
            <v>302023315257</v>
          </cell>
          <cell r="C407" t="str">
            <v>2023</v>
          </cell>
          <cell r="D407" t="str">
            <v>数字媒体技术</v>
          </cell>
          <cell r="E407" t="str">
            <v>2023数字媒体技术01</v>
          </cell>
          <cell r="F407" t="str">
            <v/>
          </cell>
          <cell r="G407" t="str">
            <v>2.524</v>
          </cell>
          <cell r="H407">
            <v>406</v>
          </cell>
          <cell r="I407" t="str">
            <v>/610</v>
          </cell>
          <cell r="J407" t="str">
            <v>406/610</v>
          </cell>
        </row>
        <row r="408">
          <cell r="A408" t="str">
            <v>李明锋</v>
          </cell>
          <cell r="B408" t="str">
            <v>302023562064</v>
          </cell>
          <cell r="C408" t="str">
            <v>2023</v>
          </cell>
          <cell r="D408" t="str">
            <v>数据科学与大数据技术</v>
          </cell>
          <cell r="E408" t="str">
            <v>2023数据科学与大数据技术(大数据工程应用方向)01</v>
          </cell>
          <cell r="F408" t="str">
            <v/>
          </cell>
          <cell r="G408" t="str">
            <v>2.521</v>
          </cell>
          <cell r="H408">
            <v>407</v>
          </cell>
          <cell r="I408" t="str">
            <v>/610</v>
          </cell>
          <cell r="J408" t="str">
            <v>407/610</v>
          </cell>
        </row>
        <row r="409">
          <cell r="A409" t="str">
            <v>周祉廷</v>
          </cell>
          <cell r="B409" t="str">
            <v>302023334001</v>
          </cell>
          <cell r="C409" t="str">
            <v>2023</v>
          </cell>
          <cell r="D409" t="str">
            <v>软件工程(中外合作办学)</v>
          </cell>
          <cell r="E409" t="str">
            <v>2023软件工程(中外合作办学)01</v>
          </cell>
          <cell r="F409" t="str">
            <v>转专业有限制</v>
          </cell>
          <cell r="G409" t="str">
            <v>2.514</v>
          </cell>
          <cell r="H409">
            <v>408</v>
          </cell>
          <cell r="I409" t="str">
            <v>/610</v>
          </cell>
          <cell r="J409" t="str">
            <v>408/610</v>
          </cell>
        </row>
        <row r="410">
          <cell r="A410" t="str">
            <v>华子立</v>
          </cell>
          <cell r="B410" t="str">
            <v>302023334036</v>
          </cell>
          <cell r="C410" t="str">
            <v>2023</v>
          </cell>
          <cell r="D410" t="str">
            <v>软件工程(中外合作办学)</v>
          </cell>
          <cell r="E410" t="str">
            <v>2023软件工程(中外合作办学)02</v>
          </cell>
          <cell r="F410" t="str">
            <v>转专业有限制</v>
          </cell>
          <cell r="G410" t="str">
            <v>2.502</v>
          </cell>
          <cell r="H410">
            <v>409</v>
          </cell>
          <cell r="I410" t="str">
            <v>/610</v>
          </cell>
          <cell r="J410" t="str">
            <v>409/610</v>
          </cell>
        </row>
        <row r="411">
          <cell r="A411" t="str">
            <v>贺舒欣</v>
          </cell>
          <cell r="B411" t="str">
            <v>302023315038</v>
          </cell>
          <cell r="C411" t="str">
            <v>2023</v>
          </cell>
          <cell r="D411" t="str">
            <v>网络工程</v>
          </cell>
          <cell r="E411" t="str">
            <v>2023网络工程02</v>
          </cell>
          <cell r="F411" t="str">
            <v/>
          </cell>
          <cell r="G411" t="str">
            <v>2.500</v>
          </cell>
          <cell r="H411">
            <v>410</v>
          </cell>
          <cell r="I411" t="str">
            <v>/610</v>
          </cell>
          <cell r="J411" t="str">
            <v>410/610</v>
          </cell>
        </row>
        <row r="412">
          <cell r="A412" t="str">
            <v>许家豪</v>
          </cell>
          <cell r="B412" t="str">
            <v>302023334022</v>
          </cell>
          <cell r="C412" t="str">
            <v>2023</v>
          </cell>
          <cell r="D412" t="str">
            <v>软件工程(中外合作办学)</v>
          </cell>
          <cell r="E412" t="str">
            <v>2023软件工程(中外合作办学)03</v>
          </cell>
          <cell r="F412" t="str">
            <v>转专业有限制</v>
          </cell>
          <cell r="G412" t="str">
            <v>2.499</v>
          </cell>
          <cell r="H412">
            <v>411</v>
          </cell>
          <cell r="I412" t="str">
            <v>/610</v>
          </cell>
          <cell r="J412" t="str">
            <v>411/610</v>
          </cell>
        </row>
        <row r="413">
          <cell r="A413" t="str">
            <v>陈梓菲</v>
          </cell>
          <cell r="B413" t="str">
            <v>302023334030</v>
          </cell>
          <cell r="C413" t="str">
            <v>2023</v>
          </cell>
          <cell r="D413" t="str">
            <v>软件工程(中外合作办学)</v>
          </cell>
          <cell r="E413" t="str">
            <v>2023软件工程(中外合作办学)02</v>
          </cell>
          <cell r="F413" t="str">
            <v>转专业有限制</v>
          </cell>
          <cell r="G413" t="str">
            <v>2.497</v>
          </cell>
          <cell r="H413">
            <v>412</v>
          </cell>
          <cell r="I413" t="str">
            <v>/610</v>
          </cell>
          <cell r="J413" t="str">
            <v>412/610</v>
          </cell>
        </row>
        <row r="414">
          <cell r="A414" t="str">
            <v>潘昊桐</v>
          </cell>
          <cell r="B414" t="str">
            <v>302023315396</v>
          </cell>
          <cell r="C414" t="str">
            <v>2023</v>
          </cell>
          <cell r="D414" t="str">
            <v>计算机科学与技术</v>
          </cell>
          <cell r="E414" t="str">
            <v>2023计算机科学与技术03</v>
          </cell>
          <cell r="F414" t="str">
            <v/>
          </cell>
          <cell r="G414" t="str">
            <v>2.495</v>
          </cell>
          <cell r="H414">
            <v>413</v>
          </cell>
          <cell r="I414" t="str">
            <v>/610</v>
          </cell>
          <cell r="J414" t="str">
            <v>413/610</v>
          </cell>
        </row>
        <row r="415">
          <cell r="A415" t="str">
            <v>石丽红</v>
          </cell>
          <cell r="B415" t="str">
            <v>302023315283</v>
          </cell>
          <cell r="C415" t="str">
            <v>2023</v>
          </cell>
          <cell r="D415" t="str">
            <v>计算机科学与技术</v>
          </cell>
          <cell r="E415" t="str">
            <v>2023计算机科学与技术01</v>
          </cell>
          <cell r="F415" t="str">
            <v/>
          </cell>
          <cell r="G415" t="str">
            <v>2.488</v>
          </cell>
          <cell r="H415">
            <v>414</v>
          </cell>
          <cell r="I415" t="str">
            <v>/610</v>
          </cell>
          <cell r="J415" t="str">
            <v>414/610</v>
          </cell>
        </row>
        <row r="416">
          <cell r="A416" t="str">
            <v>苑晓蕊</v>
          </cell>
          <cell r="B416" t="str">
            <v>302023315376</v>
          </cell>
          <cell r="C416" t="str">
            <v>2023</v>
          </cell>
          <cell r="D416" t="str">
            <v>网络工程</v>
          </cell>
          <cell r="E416" t="str">
            <v>2023网络工程01</v>
          </cell>
          <cell r="F416" t="str">
            <v/>
          </cell>
          <cell r="G416" t="str">
            <v>2.481</v>
          </cell>
          <cell r="H416">
            <v>415</v>
          </cell>
          <cell r="I416" t="str">
            <v>/610</v>
          </cell>
          <cell r="J416" t="str">
            <v>415/610</v>
          </cell>
        </row>
        <row r="417">
          <cell r="A417" t="str">
            <v>张祎桐</v>
          </cell>
          <cell r="B417" t="str">
            <v>302023315240</v>
          </cell>
          <cell r="C417" t="str">
            <v>2023</v>
          </cell>
          <cell r="D417" t="str">
            <v>计算机科学与技术</v>
          </cell>
          <cell r="E417" t="str">
            <v>2023计算机科学与技术02</v>
          </cell>
          <cell r="F417" t="str">
            <v/>
          </cell>
          <cell r="G417" t="str">
            <v>2.477</v>
          </cell>
          <cell r="H417">
            <v>416</v>
          </cell>
          <cell r="I417" t="str">
            <v>/610</v>
          </cell>
          <cell r="J417" t="str">
            <v>416/610</v>
          </cell>
        </row>
        <row r="418">
          <cell r="A418" t="str">
            <v>陈震烨</v>
          </cell>
          <cell r="B418" t="str">
            <v>302023334095</v>
          </cell>
          <cell r="C418" t="str">
            <v>2023</v>
          </cell>
          <cell r="D418" t="str">
            <v>软件工程(中外合作办学)</v>
          </cell>
          <cell r="E418" t="str">
            <v>2023软件工程(中外合作办学)02</v>
          </cell>
          <cell r="F418" t="str">
            <v>转专业有限制</v>
          </cell>
          <cell r="G418" t="str">
            <v>2.471</v>
          </cell>
          <cell r="H418">
            <v>417</v>
          </cell>
          <cell r="I418" t="str">
            <v>/610</v>
          </cell>
          <cell r="J418" t="str">
            <v>417/610</v>
          </cell>
        </row>
        <row r="419">
          <cell r="A419" t="str">
            <v>安家毅</v>
          </cell>
          <cell r="B419" t="str">
            <v>302023334004</v>
          </cell>
          <cell r="C419" t="str">
            <v>2023</v>
          </cell>
          <cell r="D419" t="str">
            <v>软件工程(中外合作办学)</v>
          </cell>
          <cell r="E419" t="str">
            <v>2023软件工程(中外合作办学)01</v>
          </cell>
          <cell r="F419" t="str">
            <v>转专业有限制</v>
          </cell>
          <cell r="G419" t="str">
            <v>2.469</v>
          </cell>
          <cell r="H419">
            <v>418</v>
          </cell>
          <cell r="I419" t="str">
            <v>/610</v>
          </cell>
          <cell r="J419" t="str">
            <v>418/610</v>
          </cell>
        </row>
        <row r="420">
          <cell r="A420" t="str">
            <v>戴久鼎</v>
          </cell>
          <cell r="B420" t="str">
            <v>302023315342</v>
          </cell>
          <cell r="C420" t="str">
            <v>2023</v>
          </cell>
          <cell r="D420" t="str">
            <v>软件工程</v>
          </cell>
          <cell r="E420" t="str">
            <v>2023软件工程06</v>
          </cell>
          <cell r="F420" t="str">
            <v/>
          </cell>
          <cell r="G420" t="str">
            <v>2.464</v>
          </cell>
          <cell r="H420">
            <v>419</v>
          </cell>
          <cell r="I420" t="str">
            <v>/610</v>
          </cell>
          <cell r="J420" t="str">
            <v>419/610</v>
          </cell>
        </row>
        <row r="421">
          <cell r="A421" t="str">
            <v>游昊</v>
          </cell>
          <cell r="B421" t="str">
            <v>302023334098</v>
          </cell>
          <cell r="C421" t="str">
            <v>2023</v>
          </cell>
          <cell r="D421" t="str">
            <v>软件工程(中外合作办学)</v>
          </cell>
          <cell r="E421" t="str">
            <v>2023软件工程(中外合作办学)02</v>
          </cell>
          <cell r="F421" t="str">
            <v>转专业有限制</v>
          </cell>
          <cell r="G421" t="str">
            <v>2.463</v>
          </cell>
          <cell r="H421">
            <v>420</v>
          </cell>
          <cell r="I421" t="str">
            <v>/610</v>
          </cell>
          <cell r="J421" t="str">
            <v>420/610</v>
          </cell>
        </row>
        <row r="422">
          <cell r="A422" t="str">
            <v>葛鹏霄</v>
          </cell>
          <cell r="B422" t="str">
            <v>202103151504</v>
          </cell>
          <cell r="C422" t="str">
            <v>2023</v>
          </cell>
          <cell r="D422" t="str">
            <v>网络工程</v>
          </cell>
          <cell r="E422" t="str">
            <v>2023网络工程01</v>
          </cell>
          <cell r="F422" t="str">
            <v/>
          </cell>
          <cell r="G422" t="str">
            <v>2.456</v>
          </cell>
          <cell r="H422">
            <v>421</v>
          </cell>
          <cell r="I422" t="str">
            <v>/610</v>
          </cell>
          <cell r="J422" t="str">
            <v>421/610</v>
          </cell>
        </row>
        <row r="423">
          <cell r="A423" t="str">
            <v>罗子昊</v>
          </cell>
          <cell r="B423" t="str">
            <v>302023549024</v>
          </cell>
          <cell r="C423" t="str">
            <v>2023</v>
          </cell>
          <cell r="D423" t="str">
            <v>网络工程</v>
          </cell>
          <cell r="E423" t="str">
            <v>2023网络工程01</v>
          </cell>
          <cell r="F423" t="str">
            <v>转专业有限制</v>
          </cell>
          <cell r="G423" t="str">
            <v>2.456</v>
          </cell>
          <cell r="H423">
            <v>422</v>
          </cell>
          <cell r="I423" t="str">
            <v>/610</v>
          </cell>
          <cell r="J423" t="str">
            <v>422/610</v>
          </cell>
        </row>
        <row r="424">
          <cell r="A424" t="str">
            <v>刘文言</v>
          </cell>
          <cell r="B424" t="str">
            <v>302023315315</v>
          </cell>
          <cell r="C424" t="str">
            <v>2023</v>
          </cell>
          <cell r="D424" t="str">
            <v>软件工程</v>
          </cell>
          <cell r="E424" t="str">
            <v>2023软件工程06</v>
          </cell>
          <cell r="F424" t="str">
            <v/>
          </cell>
          <cell r="G424" t="str">
            <v>2.448</v>
          </cell>
          <cell r="H424">
            <v>423</v>
          </cell>
          <cell r="I424" t="str">
            <v>/610</v>
          </cell>
          <cell r="J424" t="str">
            <v>423/610</v>
          </cell>
        </row>
        <row r="425">
          <cell r="A425" t="str">
            <v>刘昱翔</v>
          </cell>
          <cell r="B425" t="str">
            <v>302023334051</v>
          </cell>
          <cell r="C425" t="str">
            <v>2023</v>
          </cell>
          <cell r="D425" t="str">
            <v>软件工程(中外合作办学)</v>
          </cell>
          <cell r="E425" t="str">
            <v>2023软件工程(中外合作办学)02</v>
          </cell>
          <cell r="F425" t="str">
            <v>转专业有限制</v>
          </cell>
          <cell r="G425" t="str">
            <v>2.448</v>
          </cell>
          <cell r="H425">
            <v>424</v>
          </cell>
          <cell r="I425" t="str">
            <v>/610</v>
          </cell>
          <cell r="J425" t="str">
            <v>424/610</v>
          </cell>
        </row>
        <row r="426">
          <cell r="A426" t="str">
            <v>杨云飞</v>
          </cell>
          <cell r="B426" t="str">
            <v>302023315326</v>
          </cell>
          <cell r="C426" t="str">
            <v>2023</v>
          </cell>
          <cell r="D426" t="str">
            <v>网络工程</v>
          </cell>
          <cell r="E426" t="str">
            <v>2023网络工程01</v>
          </cell>
          <cell r="F426" t="str">
            <v/>
          </cell>
          <cell r="G426" t="str">
            <v>2.447</v>
          </cell>
          <cell r="H426">
            <v>425</v>
          </cell>
          <cell r="I426" t="str">
            <v>/610</v>
          </cell>
          <cell r="J426" t="str">
            <v>425/610</v>
          </cell>
        </row>
        <row r="427">
          <cell r="A427" t="str">
            <v>叶锦炫</v>
          </cell>
          <cell r="B427" t="str">
            <v>302023315159</v>
          </cell>
          <cell r="C427" t="str">
            <v>2023</v>
          </cell>
          <cell r="D427" t="str">
            <v>计算机科学与技术</v>
          </cell>
          <cell r="E427" t="str">
            <v>2023计算机科学与技术01</v>
          </cell>
          <cell r="F427" t="str">
            <v/>
          </cell>
          <cell r="G427" t="str">
            <v>2.447</v>
          </cell>
          <cell r="H427">
            <v>426</v>
          </cell>
          <cell r="I427" t="str">
            <v>/610</v>
          </cell>
          <cell r="J427" t="str">
            <v>426/610</v>
          </cell>
        </row>
        <row r="428">
          <cell r="A428" t="str">
            <v>蒋知星</v>
          </cell>
          <cell r="B428" t="str">
            <v>302023315261</v>
          </cell>
          <cell r="C428" t="str">
            <v>2023</v>
          </cell>
          <cell r="D428" t="str">
            <v>软件工程</v>
          </cell>
          <cell r="E428" t="str">
            <v>2023软件工程02</v>
          </cell>
          <cell r="F428" t="str">
            <v/>
          </cell>
          <cell r="G428" t="str">
            <v>2.439</v>
          </cell>
          <cell r="H428">
            <v>427</v>
          </cell>
          <cell r="I428" t="str">
            <v>/610</v>
          </cell>
          <cell r="J428" t="str">
            <v>427/610</v>
          </cell>
        </row>
        <row r="429">
          <cell r="A429" t="str">
            <v>李硕</v>
          </cell>
          <cell r="B429" t="str">
            <v>302023562053</v>
          </cell>
          <cell r="C429" t="str">
            <v>2023</v>
          </cell>
          <cell r="D429" t="str">
            <v>数据科学与大数据技术</v>
          </cell>
          <cell r="E429" t="str">
            <v>2023数据科学与大数据技术(大数据工程应用方向)01</v>
          </cell>
          <cell r="F429" t="str">
            <v/>
          </cell>
          <cell r="G429" t="str">
            <v>2.439</v>
          </cell>
          <cell r="H429">
            <v>428</v>
          </cell>
          <cell r="I429" t="str">
            <v>/610</v>
          </cell>
          <cell r="J429" t="str">
            <v>428/610</v>
          </cell>
        </row>
        <row r="430">
          <cell r="A430" t="str">
            <v>汪佳瑜</v>
          </cell>
          <cell r="B430" t="str">
            <v>302023315347</v>
          </cell>
          <cell r="C430" t="str">
            <v>2023</v>
          </cell>
          <cell r="D430" t="str">
            <v>网络工程</v>
          </cell>
          <cell r="E430" t="str">
            <v>2023网络工程01</v>
          </cell>
          <cell r="F430" t="str">
            <v/>
          </cell>
          <cell r="G430" t="str">
            <v>2.439</v>
          </cell>
          <cell r="H430">
            <v>429</v>
          </cell>
          <cell r="I430" t="str">
            <v>/610</v>
          </cell>
          <cell r="J430" t="str">
            <v>429/610</v>
          </cell>
        </row>
        <row r="431">
          <cell r="A431" t="str">
            <v>袁帅</v>
          </cell>
          <cell r="B431" t="str">
            <v>302023334003</v>
          </cell>
          <cell r="C431" t="str">
            <v>2023</v>
          </cell>
          <cell r="D431" t="str">
            <v>软件工程(中外合作办学)</v>
          </cell>
          <cell r="E431" t="str">
            <v>2023软件工程(中外合作办学)03</v>
          </cell>
          <cell r="F431" t="str">
            <v>转专业有限制</v>
          </cell>
          <cell r="G431" t="str">
            <v>2.439</v>
          </cell>
          <cell r="H431">
            <v>430</v>
          </cell>
          <cell r="I431" t="str">
            <v>/610</v>
          </cell>
          <cell r="J431" t="str">
            <v>430/610</v>
          </cell>
        </row>
        <row r="432">
          <cell r="A432" t="str">
            <v>李奕霖</v>
          </cell>
          <cell r="B432" t="str">
            <v>302023315138</v>
          </cell>
          <cell r="C432" t="str">
            <v>2023</v>
          </cell>
          <cell r="D432" t="str">
            <v>计算机科学与技术</v>
          </cell>
          <cell r="E432" t="str">
            <v>2023计算机科学与技术02</v>
          </cell>
          <cell r="F432" t="str">
            <v/>
          </cell>
          <cell r="G432" t="str">
            <v>2.438</v>
          </cell>
          <cell r="H432">
            <v>431</v>
          </cell>
          <cell r="I432" t="str">
            <v>/610</v>
          </cell>
          <cell r="J432" t="str">
            <v>431/610</v>
          </cell>
        </row>
        <row r="433">
          <cell r="A433" t="str">
            <v>王梓墨</v>
          </cell>
          <cell r="B433" t="str">
            <v>302023315207</v>
          </cell>
          <cell r="C433" t="str">
            <v>2023</v>
          </cell>
          <cell r="D433" t="str">
            <v>计算机科学与技术</v>
          </cell>
          <cell r="E433" t="str">
            <v>2023计算机科学与技术03</v>
          </cell>
          <cell r="F433" t="str">
            <v/>
          </cell>
          <cell r="G433" t="str">
            <v>2.436</v>
          </cell>
          <cell r="H433">
            <v>432</v>
          </cell>
          <cell r="I433" t="str">
            <v>/610</v>
          </cell>
          <cell r="J433" t="str">
            <v>432/610</v>
          </cell>
        </row>
        <row r="434">
          <cell r="A434" t="str">
            <v>侯知卓</v>
          </cell>
          <cell r="B434" t="str">
            <v>302023315333</v>
          </cell>
          <cell r="C434" t="str">
            <v>2023</v>
          </cell>
          <cell r="D434" t="str">
            <v>软件工程</v>
          </cell>
          <cell r="E434" t="str">
            <v>2023软件工程01</v>
          </cell>
          <cell r="F434" t="str">
            <v/>
          </cell>
          <cell r="G434" t="str">
            <v>2.428</v>
          </cell>
          <cell r="H434">
            <v>433</v>
          </cell>
          <cell r="I434" t="str">
            <v>/610</v>
          </cell>
          <cell r="J434" t="str">
            <v>433/610</v>
          </cell>
        </row>
        <row r="435">
          <cell r="A435" t="str">
            <v>程凡</v>
          </cell>
          <cell r="B435" t="str">
            <v>302023315231</v>
          </cell>
          <cell r="C435" t="str">
            <v>2023</v>
          </cell>
          <cell r="D435" t="str">
            <v>计算机科学与技术</v>
          </cell>
          <cell r="E435" t="str">
            <v>2023计算机科学与技术03</v>
          </cell>
          <cell r="F435" t="str">
            <v/>
          </cell>
          <cell r="G435" t="str">
            <v>2.418</v>
          </cell>
          <cell r="H435">
            <v>434</v>
          </cell>
          <cell r="I435" t="str">
            <v>/610</v>
          </cell>
          <cell r="J435" t="str">
            <v>434/610</v>
          </cell>
        </row>
        <row r="436">
          <cell r="A436" t="str">
            <v>干松涛</v>
          </cell>
          <cell r="B436" t="str">
            <v>302023315328</v>
          </cell>
          <cell r="C436" t="str">
            <v>2023</v>
          </cell>
          <cell r="D436" t="str">
            <v>软件工程</v>
          </cell>
          <cell r="E436" t="str">
            <v>2023软件工程03</v>
          </cell>
          <cell r="F436" t="str">
            <v/>
          </cell>
          <cell r="G436" t="str">
            <v>2.416</v>
          </cell>
          <cell r="H436">
            <v>435</v>
          </cell>
          <cell r="I436" t="str">
            <v>/610</v>
          </cell>
          <cell r="J436" t="str">
            <v>435/610</v>
          </cell>
        </row>
        <row r="437">
          <cell r="A437" t="str">
            <v>黄焕鑫</v>
          </cell>
          <cell r="B437" t="str">
            <v>302023334023</v>
          </cell>
          <cell r="C437" t="str">
            <v>2023</v>
          </cell>
          <cell r="D437" t="str">
            <v>软件工程(中外合作办学)</v>
          </cell>
          <cell r="E437" t="str">
            <v>2023软件工程(中外合作办学)01</v>
          </cell>
          <cell r="F437" t="str">
            <v>转专业有限制</v>
          </cell>
          <cell r="G437" t="str">
            <v>2.416</v>
          </cell>
          <cell r="H437">
            <v>436</v>
          </cell>
          <cell r="I437" t="str">
            <v>/610</v>
          </cell>
          <cell r="J437" t="str">
            <v>436/610</v>
          </cell>
        </row>
        <row r="438">
          <cell r="A438" t="str">
            <v>林猎风</v>
          </cell>
          <cell r="B438" t="str">
            <v>302023315393</v>
          </cell>
          <cell r="C438" t="str">
            <v>2023</v>
          </cell>
          <cell r="D438" t="str">
            <v>网络工程</v>
          </cell>
          <cell r="E438" t="str">
            <v>2023网络工程01</v>
          </cell>
          <cell r="F438" t="str">
            <v/>
          </cell>
          <cell r="G438" t="str">
            <v>2.409</v>
          </cell>
          <cell r="H438">
            <v>437</v>
          </cell>
          <cell r="I438" t="str">
            <v>/610</v>
          </cell>
          <cell r="J438" t="str">
            <v>437/610</v>
          </cell>
        </row>
        <row r="439">
          <cell r="A439" t="str">
            <v>陈恭毅</v>
          </cell>
          <cell r="B439" t="str">
            <v>302023334053</v>
          </cell>
          <cell r="C439" t="str">
            <v>2023</v>
          </cell>
          <cell r="D439" t="str">
            <v>软件工程(中外合作办学)</v>
          </cell>
          <cell r="E439" t="str">
            <v>2023软件工程(中外合作办学)01</v>
          </cell>
          <cell r="F439" t="str">
            <v>1.3,转专业有限制</v>
          </cell>
          <cell r="G439" t="str">
            <v>2.402</v>
          </cell>
          <cell r="H439">
            <v>438</v>
          </cell>
          <cell r="I439" t="str">
            <v>/610</v>
          </cell>
          <cell r="J439" t="str">
            <v>438/610</v>
          </cell>
        </row>
        <row r="440">
          <cell r="A440" t="str">
            <v>陈睿</v>
          </cell>
          <cell r="B440" t="str">
            <v>302023334088</v>
          </cell>
          <cell r="C440" t="str">
            <v>2023</v>
          </cell>
          <cell r="D440" t="str">
            <v>软件工程(中外合作办学)</v>
          </cell>
          <cell r="E440" t="str">
            <v>2023软件工程(中外合作办学)01</v>
          </cell>
          <cell r="F440" t="str">
            <v>转专业有限制</v>
          </cell>
          <cell r="G440" t="str">
            <v>2.400</v>
          </cell>
          <cell r="H440">
            <v>439</v>
          </cell>
          <cell r="I440" t="str">
            <v>/610</v>
          </cell>
          <cell r="J440" t="str">
            <v>439/610</v>
          </cell>
        </row>
        <row r="441">
          <cell r="A441" t="str">
            <v>王皓扬</v>
          </cell>
          <cell r="B441" t="str">
            <v>302023572064</v>
          </cell>
          <cell r="C441" t="str">
            <v>2023</v>
          </cell>
          <cell r="D441" t="str">
            <v>软件工程</v>
          </cell>
          <cell r="E441" t="str">
            <v>2023软件工程03</v>
          </cell>
          <cell r="F441" t="str">
            <v>转专业有限制</v>
          </cell>
          <cell r="G441" t="str">
            <v>2.394</v>
          </cell>
          <cell r="H441">
            <v>440</v>
          </cell>
          <cell r="I441" t="str">
            <v>/610</v>
          </cell>
          <cell r="J441" t="str">
            <v>440/610</v>
          </cell>
        </row>
        <row r="442">
          <cell r="A442" t="str">
            <v>赵嘉欣</v>
          </cell>
          <cell r="B442" t="str">
            <v>302023315141</v>
          </cell>
          <cell r="C442" t="str">
            <v>2023</v>
          </cell>
          <cell r="D442" t="str">
            <v>网络工程</v>
          </cell>
          <cell r="E442" t="str">
            <v>2023网络工程01</v>
          </cell>
          <cell r="F442" t="str">
            <v/>
          </cell>
          <cell r="G442" t="str">
            <v>2.388</v>
          </cell>
          <cell r="H442">
            <v>441</v>
          </cell>
          <cell r="I442" t="str">
            <v>/610</v>
          </cell>
          <cell r="J442" t="str">
            <v>441/610</v>
          </cell>
        </row>
        <row r="443">
          <cell r="A443" t="str">
            <v>沈奕睿</v>
          </cell>
          <cell r="B443" t="str">
            <v>302023315030</v>
          </cell>
          <cell r="C443" t="str">
            <v>2023</v>
          </cell>
          <cell r="D443" t="str">
            <v>计算机科学与技术</v>
          </cell>
          <cell r="E443" t="str">
            <v>2023计算机科学与技术01</v>
          </cell>
          <cell r="F443" t="str">
            <v/>
          </cell>
          <cell r="G443" t="str">
            <v>2.386</v>
          </cell>
          <cell r="H443">
            <v>442</v>
          </cell>
          <cell r="I443" t="str">
            <v>/610</v>
          </cell>
          <cell r="J443" t="str">
            <v>442/610</v>
          </cell>
        </row>
        <row r="444">
          <cell r="A444" t="str">
            <v>王航</v>
          </cell>
          <cell r="B444" t="str">
            <v>302023315360</v>
          </cell>
          <cell r="C444" t="str">
            <v>2023</v>
          </cell>
          <cell r="D444" t="str">
            <v>计算机科学与技术</v>
          </cell>
          <cell r="E444" t="str">
            <v>2023计算机科学与技术01</v>
          </cell>
          <cell r="F444" t="str">
            <v/>
          </cell>
          <cell r="G444" t="str">
            <v>2.383</v>
          </cell>
          <cell r="H444">
            <v>443</v>
          </cell>
          <cell r="I444" t="str">
            <v>/610</v>
          </cell>
          <cell r="J444" t="str">
            <v>443/610</v>
          </cell>
        </row>
        <row r="445">
          <cell r="A445" t="str">
            <v>陈振宇</v>
          </cell>
          <cell r="B445" t="str">
            <v>302023315077</v>
          </cell>
          <cell r="C445" t="str">
            <v>2023</v>
          </cell>
          <cell r="D445" t="str">
            <v>网络工程</v>
          </cell>
          <cell r="E445" t="str">
            <v>2023网络工程01</v>
          </cell>
          <cell r="F445" t="str">
            <v/>
          </cell>
          <cell r="G445" t="str">
            <v>2.382</v>
          </cell>
          <cell r="H445">
            <v>444</v>
          </cell>
          <cell r="I445" t="str">
            <v>/610</v>
          </cell>
          <cell r="J445" t="str">
            <v>444/610</v>
          </cell>
        </row>
        <row r="446">
          <cell r="A446" t="str">
            <v>陆乐</v>
          </cell>
          <cell r="B446" t="str">
            <v>302023571002</v>
          </cell>
          <cell r="C446" t="str">
            <v>2023</v>
          </cell>
          <cell r="D446" t="str">
            <v>计算机科学与技术</v>
          </cell>
          <cell r="E446" t="str">
            <v>2023计算机科学与技术02</v>
          </cell>
          <cell r="F446" t="str">
            <v>转专业有限制</v>
          </cell>
          <cell r="G446" t="str">
            <v>2.379</v>
          </cell>
          <cell r="H446">
            <v>445</v>
          </cell>
          <cell r="I446" t="str">
            <v>/610</v>
          </cell>
          <cell r="J446" t="str">
            <v>445/610</v>
          </cell>
        </row>
        <row r="447">
          <cell r="A447" t="str">
            <v>程麒翰</v>
          </cell>
          <cell r="B447" t="str">
            <v>302023334054</v>
          </cell>
          <cell r="C447" t="str">
            <v>2023</v>
          </cell>
          <cell r="D447" t="str">
            <v>软件工程(中外合作办学)</v>
          </cell>
          <cell r="E447" t="str">
            <v>2023软件工程(中外合作办学)02</v>
          </cell>
          <cell r="F447" t="str">
            <v>转专业有限制</v>
          </cell>
          <cell r="G447" t="str">
            <v>2.374</v>
          </cell>
          <cell r="H447">
            <v>446</v>
          </cell>
          <cell r="I447" t="str">
            <v>/610</v>
          </cell>
          <cell r="J447" t="str">
            <v>446/610</v>
          </cell>
        </row>
        <row r="448">
          <cell r="A448" t="str">
            <v>陈思宇</v>
          </cell>
          <cell r="B448" t="str">
            <v>302023334012</v>
          </cell>
          <cell r="C448" t="str">
            <v>2023</v>
          </cell>
          <cell r="D448" t="str">
            <v>软件工程(中外合作办学)</v>
          </cell>
          <cell r="E448" t="str">
            <v>2023软件工程(中外合作办学)02</v>
          </cell>
          <cell r="F448" t="str">
            <v>转专业有限制</v>
          </cell>
          <cell r="G448" t="str">
            <v>2.373</v>
          </cell>
          <cell r="H448">
            <v>447</v>
          </cell>
          <cell r="I448" t="str">
            <v>/610</v>
          </cell>
          <cell r="J448" t="str">
            <v>447/610</v>
          </cell>
        </row>
        <row r="449">
          <cell r="A449" t="str">
            <v>黄鑫涛</v>
          </cell>
          <cell r="B449" t="str">
            <v>302023315142</v>
          </cell>
          <cell r="C449" t="str">
            <v>2023</v>
          </cell>
          <cell r="D449" t="str">
            <v>软件工程</v>
          </cell>
          <cell r="E449" t="str">
            <v>2023软件工程02</v>
          </cell>
          <cell r="F449" t="str">
            <v/>
          </cell>
          <cell r="G449" t="str">
            <v>2.371</v>
          </cell>
          <cell r="H449">
            <v>448</v>
          </cell>
          <cell r="I449" t="str">
            <v>/610</v>
          </cell>
          <cell r="J449" t="str">
            <v>448/610</v>
          </cell>
        </row>
        <row r="450">
          <cell r="A450" t="str">
            <v>吴璧远</v>
          </cell>
          <cell r="B450" t="str">
            <v>302023334081</v>
          </cell>
          <cell r="C450" t="str">
            <v>2023</v>
          </cell>
          <cell r="D450" t="str">
            <v>软件工程(中外合作办学)</v>
          </cell>
          <cell r="E450" t="str">
            <v>2023软件工程(中外合作办学)01</v>
          </cell>
          <cell r="F450" t="str">
            <v>转专业有限制</v>
          </cell>
          <cell r="G450" t="str">
            <v>2.371</v>
          </cell>
          <cell r="H450">
            <v>449</v>
          </cell>
          <cell r="I450" t="str">
            <v>/610</v>
          </cell>
          <cell r="J450" t="str">
            <v>449/610</v>
          </cell>
        </row>
        <row r="451">
          <cell r="A451" t="str">
            <v>张岂铭</v>
          </cell>
          <cell r="B451" t="str">
            <v>302023315381</v>
          </cell>
          <cell r="C451" t="str">
            <v>2023</v>
          </cell>
          <cell r="D451" t="str">
            <v>计算机科学与技术</v>
          </cell>
          <cell r="E451" t="str">
            <v>2023计算机科学与技术01</v>
          </cell>
          <cell r="F451" t="str">
            <v/>
          </cell>
          <cell r="G451" t="str">
            <v>2.371</v>
          </cell>
          <cell r="H451">
            <v>450</v>
          </cell>
          <cell r="I451" t="str">
            <v>/610</v>
          </cell>
          <cell r="J451" t="str">
            <v>450/610</v>
          </cell>
        </row>
        <row r="452">
          <cell r="A452" t="str">
            <v>陈佳浩</v>
          </cell>
          <cell r="B452" t="str">
            <v>302023315385</v>
          </cell>
          <cell r="C452" t="str">
            <v>2023</v>
          </cell>
          <cell r="D452" t="str">
            <v>软件工程</v>
          </cell>
          <cell r="E452" t="str">
            <v>2023软件工程01</v>
          </cell>
          <cell r="F452" t="str">
            <v/>
          </cell>
          <cell r="G452" t="str">
            <v>2.368</v>
          </cell>
          <cell r="H452">
            <v>451</v>
          </cell>
          <cell r="I452" t="str">
            <v>/610</v>
          </cell>
          <cell r="J452" t="str">
            <v>451/610</v>
          </cell>
        </row>
        <row r="453">
          <cell r="A453" t="str">
            <v>谭婷康</v>
          </cell>
          <cell r="B453" t="str">
            <v>202205710315</v>
          </cell>
          <cell r="C453" t="str">
            <v>2023</v>
          </cell>
          <cell r="D453" t="str">
            <v>计算机科学与技术</v>
          </cell>
          <cell r="E453" t="str">
            <v>2023计算机科学与技术02</v>
          </cell>
          <cell r="F453" t="str">
            <v>转专业有限制</v>
          </cell>
          <cell r="G453" t="str">
            <v>2.368</v>
          </cell>
          <cell r="H453">
            <v>452</v>
          </cell>
          <cell r="I453" t="str">
            <v>/610</v>
          </cell>
          <cell r="J453" t="str">
            <v>452/610</v>
          </cell>
        </row>
        <row r="454">
          <cell r="A454" t="str">
            <v>莫江南</v>
          </cell>
          <cell r="B454" t="str">
            <v>302023315305</v>
          </cell>
          <cell r="C454" t="str">
            <v>2023</v>
          </cell>
          <cell r="D454" t="str">
            <v>软件工程</v>
          </cell>
          <cell r="E454" t="str">
            <v>2023软件工程06</v>
          </cell>
          <cell r="F454" t="str">
            <v/>
          </cell>
          <cell r="G454" t="str">
            <v>2.367</v>
          </cell>
          <cell r="H454">
            <v>453</v>
          </cell>
          <cell r="I454" t="str">
            <v>/610</v>
          </cell>
          <cell r="J454" t="str">
            <v>453/610</v>
          </cell>
        </row>
        <row r="455">
          <cell r="A455" t="str">
            <v>周泳良</v>
          </cell>
          <cell r="B455" t="str">
            <v>302023572045</v>
          </cell>
          <cell r="C455" t="str">
            <v>2023</v>
          </cell>
          <cell r="D455" t="str">
            <v>计算机科学与技术</v>
          </cell>
          <cell r="E455" t="str">
            <v>2023计算机科学与技术03</v>
          </cell>
          <cell r="F455" t="str">
            <v>转专业有限制</v>
          </cell>
          <cell r="G455" t="str">
            <v>2.365</v>
          </cell>
          <cell r="H455">
            <v>454</v>
          </cell>
          <cell r="I455" t="str">
            <v>/610</v>
          </cell>
          <cell r="J455" t="str">
            <v>454/610</v>
          </cell>
        </row>
        <row r="456">
          <cell r="A456" t="str">
            <v>劳文</v>
          </cell>
          <cell r="B456" t="str">
            <v>302023549026</v>
          </cell>
          <cell r="C456" t="str">
            <v>2023</v>
          </cell>
          <cell r="D456" t="str">
            <v>计算机科学与技术</v>
          </cell>
          <cell r="E456" t="str">
            <v>2023计算机科学与技术04</v>
          </cell>
          <cell r="F456" t="str">
            <v>转专业有限制</v>
          </cell>
          <cell r="G456" t="str">
            <v>2.359</v>
          </cell>
          <cell r="H456">
            <v>455</v>
          </cell>
          <cell r="I456" t="str">
            <v>/610</v>
          </cell>
          <cell r="J456" t="str">
            <v>455/610</v>
          </cell>
        </row>
        <row r="457">
          <cell r="A457" t="str">
            <v>任正宇</v>
          </cell>
          <cell r="B457" t="str">
            <v>302023315248</v>
          </cell>
          <cell r="C457" t="str">
            <v>2023</v>
          </cell>
          <cell r="D457" t="str">
            <v>计算机科学与技术</v>
          </cell>
          <cell r="E457" t="str">
            <v>2023计算机科学与技术01</v>
          </cell>
          <cell r="F457" t="str">
            <v/>
          </cell>
          <cell r="G457" t="str">
            <v>2.342</v>
          </cell>
          <cell r="H457">
            <v>456</v>
          </cell>
          <cell r="I457" t="str">
            <v>/610</v>
          </cell>
          <cell r="J457" t="str">
            <v>456/610</v>
          </cell>
        </row>
        <row r="458">
          <cell r="A458" t="str">
            <v>陈圣韬</v>
          </cell>
          <cell r="B458" t="str">
            <v>302023315100</v>
          </cell>
          <cell r="C458" t="str">
            <v>2023</v>
          </cell>
          <cell r="D458" t="str">
            <v>软件工程</v>
          </cell>
          <cell r="E458" t="str">
            <v>2023软件工程03</v>
          </cell>
          <cell r="F458" t="str">
            <v/>
          </cell>
          <cell r="G458" t="str">
            <v>2.338</v>
          </cell>
          <cell r="H458">
            <v>457</v>
          </cell>
          <cell r="I458" t="str">
            <v>/610</v>
          </cell>
          <cell r="J458" t="str">
            <v>457/610</v>
          </cell>
        </row>
        <row r="459">
          <cell r="A459" t="str">
            <v>赵一鸣</v>
          </cell>
          <cell r="B459" t="str">
            <v>302023315378</v>
          </cell>
          <cell r="C459" t="str">
            <v>2023</v>
          </cell>
          <cell r="D459" t="str">
            <v>计算机科学与技术</v>
          </cell>
          <cell r="E459" t="str">
            <v>2023计算机科学与技术03</v>
          </cell>
          <cell r="F459" t="str">
            <v/>
          </cell>
          <cell r="G459" t="str">
            <v>2.322</v>
          </cell>
          <cell r="H459">
            <v>458</v>
          </cell>
          <cell r="I459" t="str">
            <v>/610</v>
          </cell>
          <cell r="J459" t="str">
            <v>458/610</v>
          </cell>
        </row>
        <row r="460">
          <cell r="A460" t="str">
            <v>武云堂</v>
          </cell>
          <cell r="B460" t="str">
            <v>302023562052</v>
          </cell>
          <cell r="C460" t="str">
            <v>2023</v>
          </cell>
          <cell r="D460" t="str">
            <v>数据科学与大数据技术</v>
          </cell>
          <cell r="E460" t="str">
            <v>2023数据科学与大数据技术(大数据工程应用方向)01</v>
          </cell>
          <cell r="F460" t="str">
            <v/>
          </cell>
          <cell r="G460" t="str">
            <v>2.314</v>
          </cell>
          <cell r="H460">
            <v>459</v>
          </cell>
          <cell r="I460" t="str">
            <v>/610</v>
          </cell>
          <cell r="J460" t="str">
            <v>459/610</v>
          </cell>
        </row>
        <row r="461">
          <cell r="A461" t="str">
            <v>张聪</v>
          </cell>
          <cell r="B461" t="str">
            <v>302023315403</v>
          </cell>
          <cell r="C461" t="str">
            <v>2023</v>
          </cell>
          <cell r="D461" t="str">
            <v>计算机科学与技术</v>
          </cell>
          <cell r="E461" t="str">
            <v>2023计算机科学与技术02</v>
          </cell>
          <cell r="F461" t="str">
            <v/>
          </cell>
          <cell r="G461" t="str">
            <v>2.312</v>
          </cell>
          <cell r="H461">
            <v>460</v>
          </cell>
          <cell r="I461" t="str">
            <v>/610</v>
          </cell>
          <cell r="J461" t="str">
            <v>460/610</v>
          </cell>
        </row>
        <row r="462">
          <cell r="A462" t="str">
            <v>施泽</v>
          </cell>
          <cell r="B462" t="str">
            <v>302023315066</v>
          </cell>
          <cell r="C462" t="str">
            <v>2023</v>
          </cell>
          <cell r="D462" t="str">
            <v>软件工程</v>
          </cell>
          <cell r="E462" t="str">
            <v>2023软件工程02</v>
          </cell>
          <cell r="F462" t="str">
            <v/>
          </cell>
          <cell r="G462" t="str">
            <v>2.311</v>
          </cell>
          <cell r="H462">
            <v>461</v>
          </cell>
          <cell r="I462" t="str">
            <v>/610</v>
          </cell>
          <cell r="J462" t="str">
            <v>461/610</v>
          </cell>
        </row>
        <row r="463">
          <cell r="A463" t="str">
            <v>金雨菲</v>
          </cell>
          <cell r="B463" t="str">
            <v>302023660066</v>
          </cell>
          <cell r="C463" t="str">
            <v>2023</v>
          </cell>
          <cell r="D463" t="str">
            <v>计算机科学与技术</v>
          </cell>
          <cell r="E463" t="str">
            <v>2023计算机科学与技术03</v>
          </cell>
          <cell r="F463" t="str">
            <v/>
          </cell>
          <cell r="G463" t="str">
            <v>2.306</v>
          </cell>
          <cell r="H463">
            <v>462</v>
          </cell>
          <cell r="I463" t="str">
            <v>/610</v>
          </cell>
          <cell r="J463" t="str">
            <v>462/610</v>
          </cell>
        </row>
        <row r="464">
          <cell r="A464" t="str">
            <v>宁允</v>
          </cell>
          <cell r="B464" t="str">
            <v>302023334050</v>
          </cell>
          <cell r="C464" t="str">
            <v>2023</v>
          </cell>
          <cell r="D464" t="str">
            <v>软件工程(中外合作办学)</v>
          </cell>
          <cell r="E464" t="str">
            <v>2023软件工程(中外合作办学)01</v>
          </cell>
          <cell r="F464" t="str">
            <v>转专业有限制</v>
          </cell>
          <cell r="G464" t="str">
            <v>2.294</v>
          </cell>
          <cell r="H464">
            <v>463</v>
          </cell>
          <cell r="I464" t="str">
            <v>/610</v>
          </cell>
          <cell r="J464" t="str">
            <v>463/610</v>
          </cell>
        </row>
        <row r="465">
          <cell r="A465" t="str">
            <v>王逸鹏</v>
          </cell>
          <cell r="B465" t="str">
            <v>302023315275</v>
          </cell>
          <cell r="C465" t="str">
            <v>2023</v>
          </cell>
          <cell r="D465" t="str">
            <v>软件工程</v>
          </cell>
          <cell r="E465" t="str">
            <v>2023软件工程06</v>
          </cell>
          <cell r="F465" t="str">
            <v/>
          </cell>
          <cell r="G465" t="str">
            <v>2.289</v>
          </cell>
          <cell r="H465">
            <v>464</v>
          </cell>
          <cell r="I465" t="str">
            <v>/610</v>
          </cell>
          <cell r="J465" t="str">
            <v>464/610</v>
          </cell>
        </row>
        <row r="466">
          <cell r="A466" t="str">
            <v>王佩华</v>
          </cell>
          <cell r="B466" t="str">
            <v>302023315365</v>
          </cell>
          <cell r="C466" t="str">
            <v>2023</v>
          </cell>
          <cell r="D466" t="str">
            <v>计算机科学与技术</v>
          </cell>
          <cell r="E466" t="str">
            <v>2023计算机科学与技术01</v>
          </cell>
          <cell r="F466" t="str">
            <v/>
          </cell>
          <cell r="G466" t="str">
            <v>2.288</v>
          </cell>
          <cell r="H466">
            <v>465</v>
          </cell>
          <cell r="I466" t="str">
            <v>/610</v>
          </cell>
          <cell r="J466" t="str">
            <v>465/610</v>
          </cell>
        </row>
        <row r="467">
          <cell r="A467" t="str">
            <v>江浩</v>
          </cell>
          <cell r="B467" t="str">
            <v>202203150310</v>
          </cell>
          <cell r="C467" t="str">
            <v>2023</v>
          </cell>
          <cell r="D467" t="str">
            <v>计算机科学与技术</v>
          </cell>
          <cell r="E467" t="str">
            <v>2023计算机科学与技术03</v>
          </cell>
          <cell r="F467" t="str">
            <v/>
          </cell>
          <cell r="G467" t="str">
            <v>2.287</v>
          </cell>
          <cell r="H467">
            <v>466</v>
          </cell>
          <cell r="I467" t="str">
            <v>/610</v>
          </cell>
          <cell r="J467" t="str">
            <v>466/610</v>
          </cell>
        </row>
        <row r="468">
          <cell r="A468" t="str">
            <v>李研锋</v>
          </cell>
          <cell r="B468" t="str">
            <v>302023315282</v>
          </cell>
          <cell r="C468" t="str">
            <v>2023</v>
          </cell>
          <cell r="D468" t="str">
            <v>计算机科学与技术</v>
          </cell>
          <cell r="E468" t="str">
            <v>2023计算机科学与技术04</v>
          </cell>
          <cell r="F468" t="str">
            <v/>
          </cell>
          <cell r="G468" t="str">
            <v>2.287</v>
          </cell>
          <cell r="H468">
            <v>467</v>
          </cell>
          <cell r="I468" t="str">
            <v>/610</v>
          </cell>
          <cell r="J468" t="str">
            <v>467/610</v>
          </cell>
        </row>
        <row r="469">
          <cell r="A469" t="str">
            <v>项以勒</v>
          </cell>
          <cell r="B469" t="str">
            <v>302023315201</v>
          </cell>
          <cell r="C469" t="str">
            <v>2023</v>
          </cell>
          <cell r="D469" t="str">
            <v>计算机科学与技术</v>
          </cell>
          <cell r="E469" t="str">
            <v>2023计算机科学与技术02</v>
          </cell>
          <cell r="F469" t="str">
            <v/>
          </cell>
          <cell r="G469" t="str">
            <v>2.283</v>
          </cell>
          <cell r="H469">
            <v>468</v>
          </cell>
          <cell r="I469" t="str">
            <v>/610</v>
          </cell>
          <cell r="J469" t="str">
            <v>468/610</v>
          </cell>
        </row>
        <row r="470">
          <cell r="A470" t="str">
            <v>孟德晨</v>
          </cell>
          <cell r="B470" t="str">
            <v>202203150120</v>
          </cell>
          <cell r="C470" t="str">
            <v>2023</v>
          </cell>
          <cell r="D470" t="str">
            <v>网络工程</v>
          </cell>
          <cell r="E470" t="str">
            <v>2023网络工程02</v>
          </cell>
          <cell r="F470" t="str">
            <v/>
          </cell>
          <cell r="G470" t="str">
            <v>2.280</v>
          </cell>
          <cell r="H470">
            <v>469</v>
          </cell>
          <cell r="I470" t="str">
            <v>/610</v>
          </cell>
          <cell r="J470" t="str">
            <v>469/610</v>
          </cell>
        </row>
        <row r="471">
          <cell r="A471" t="str">
            <v>刘新龙</v>
          </cell>
          <cell r="B471" t="str">
            <v>302023315036</v>
          </cell>
          <cell r="C471" t="str">
            <v>2023</v>
          </cell>
          <cell r="D471" t="str">
            <v>网络工程</v>
          </cell>
          <cell r="E471" t="str">
            <v>2023网络工程01</v>
          </cell>
          <cell r="F471" t="str">
            <v/>
          </cell>
          <cell r="G471" t="str">
            <v>2.278</v>
          </cell>
          <cell r="H471">
            <v>470</v>
          </cell>
          <cell r="I471" t="str">
            <v>/610</v>
          </cell>
          <cell r="J471" t="str">
            <v>470/610</v>
          </cell>
        </row>
        <row r="472">
          <cell r="A472" t="str">
            <v>李俊宇</v>
          </cell>
          <cell r="B472" t="str">
            <v>302023334021</v>
          </cell>
          <cell r="C472" t="str">
            <v>2023</v>
          </cell>
          <cell r="D472" t="str">
            <v>软件工程(中外合作办学)</v>
          </cell>
          <cell r="E472" t="str">
            <v>2023软件工程(中外合作办学)02</v>
          </cell>
          <cell r="F472" t="str">
            <v>转专业有限制</v>
          </cell>
          <cell r="G472" t="str">
            <v>2.269</v>
          </cell>
          <cell r="H472">
            <v>471</v>
          </cell>
          <cell r="I472" t="str">
            <v>/610</v>
          </cell>
          <cell r="J472" t="str">
            <v>471/610</v>
          </cell>
        </row>
        <row r="473">
          <cell r="A473" t="str">
            <v>楼境愉</v>
          </cell>
          <cell r="B473" t="str">
            <v>302023315220</v>
          </cell>
          <cell r="C473" t="str">
            <v>2023</v>
          </cell>
          <cell r="D473" t="str">
            <v>网络工程</v>
          </cell>
          <cell r="E473" t="str">
            <v>2023网络工程02</v>
          </cell>
          <cell r="F473" t="str">
            <v/>
          </cell>
          <cell r="G473" t="str">
            <v>2.265</v>
          </cell>
          <cell r="H473">
            <v>472</v>
          </cell>
          <cell r="I473" t="str">
            <v>/610</v>
          </cell>
          <cell r="J473" t="str">
            <v>472/610</v>
          </cell>
        </row>
        <row r="474">
          <cell r="A474" t="str">
            <v>杨晟乐</v>
          </cell>
          <cell r="B474" t="str">
            <v>302023334039</v>
          </cell>
          <cell r="C474" t="str">
            <v>2023</v>
          </cell>
          <cell r="D474" t="str">
            <v>软件工程(中外合作办学)</v>
          </cell>
          <cell r="E474" t="str">
            <v>2023软件工程(中外合作办学)02</v>
          </cell>
          <cell r="F474" t="str">
            <v>转专业有限制</v>
          </cell>
          <cell r="G474" t="str">
            <v>2.265</v>
          </cell>
          <cell r="H474">
            <v>473</v>
          </cell>
          <cell r="I474" t="str">
            <v>/610</v>
          </cell>
          <cell r="J474" t="str">
            <v>473/610</v>
          </cell>
        </row>
        <row r="475">
          <cell r="A475" t="str">
            <v>刁雨</v>
          </cell>
          <cell r="B475" t="str">
            <v>302023562054</v>
          </cell>
          <cell r="C475" t="str">
            <v>2023</v>
          </cell>
          <cell r="D475" t="str">
            <v>数据科学与大数据技术</v>
          </cell>
          <cell r="E475" t="str">
            <v>2023数据科学与大数据技术(大数据工程应用方向)01</v>
          </cell>
          <cell r="F475" t="str">
            <v/>
          </cell>
          <cell r="G475" t="str">
            <v>2.256</v>
          </cell>
          <cell r="H475">
            <v>474</v>
          </cell>
          <cell r="I475" t="str">
            <v>/610</v>
          </cell>
          <cell r="J475" t="str">
            <v>474/610</v>
          </cell>
        </row>
        <row r="476">
          <cell r="A476" t="str">
            <v>王一力</v>
          </cell>
          <cell r="B476" t="str">
            <v>302023315243</v>
          </cell>
          <cell r="C476" t="str">
            <v>2023</v>
          </cell>
          <cell r="D476" t="str">
            <v>软件工程</v>
          </cell>
          <cell r="E476" t="str">
            <v>2023软件工程03</v>
          </cell>
          <cell r="F476" t="str">
            <v/>
          </cell>
          <cell r="G476" t="str">
            <v>2.256</v>
          </cell>
          <cell r="H476">
            <v>475</v>
          </cell>
          <cell r="I476" t="str">
            <v>/610</v>
          </cell>
          <cell r="J476" t="str">
            <v>475/610</v>
          </cell>
        </row>
        <row r="477">
          <cell r="A477" t="str">
            <v>程杰</v>
          </cell>
          <cell r="B477" t="str">
            <v>302023315361</v>
          </cell>
          <cell r="C477" t="str">
            <v>2023</v>
          </cell>
          <cell r="D477" t="str">
            <v>计算机科学与技术</v>
          </cell>
          <cell r="E477" t="str">
            <v>2023计算机科学与技术02</v>
          </cell>
          <cell r="F477" t="str">
            <v/>
          </cell>
          <cell r="G477" t="str">
            <v>2.254</v>
          </cell>
          <cell r="H477">
            <v>476</v>
          </cell>
          <cell r="I477" t="str">
            <v>/610</v>
          </cell>
          <cell r="J477" t="str">
            <v>476/610</v>
          </cell>
        </row>
        <row r="478">
          <cell r="A478" t="str">
            <v>张润竹</v>
          </cell>
          <cell r="B478" t="str">
            <v>302023334037</v>
          </cell>
          <cell r="C478" t="str">
            <v>2023</v>
          </cell>
          <cell r="D478" t="str">
            <v>软件工程(中外合作办学)</v>
          </cell>
          <cell r="E478" t="str">
            <v>2023软件工程(中外合作办学)03</v>
          </cell>
          <cell r="F478" t="str">
            <v>转专业有限制</v>
          </cell>
          <cell r="G478" t="str">
            <v>2.251</v>
          </cell>
          <cell r="H478">
            <v>477</v>
          </cell>
          <cell r="I478" t="str">
            <v>/610</v>
          </cell>
          <cell r="J478" t="str">
            <v>477/610</v>
          </cell>
        </row>
        <row r="479">
          <cell r="A479" t="str">
            <v>林涵宇</v>
          </cell>
          <cell r="B479" t="str">
            <v>202203150112</v>
          </cell>
          <cell r="C479" t="str">
            <v>2023</v>
          </cell>
          <cell r="D479" t="str">
            <v>网络工程</v>
          </cell>
          <cell r="E479" t="str">
            <v>2023网络工程01</v>
          </cell>
          <cell r="F479" t="str">
            <v/>
          </cell>
          <cell r="G479" t="str">
            <v>2.250</v>
          </cell>
          <cell r="H479">
            <v>478</v>
          </cell>
          <cell r="I479" t="str">
            <v>/610</v>
          </cell>
          <cell r="J479" t="str">
            <v>478/610</v>
          </cell>
        </row>
        <row r="480">
          <cell r="A480" t="str">
            <v>刘瑞杰</v>
          </cell>
          <cell r="B480" t="str">
            <v>302023315310</v>
          </cell>
          <cell r="C480" t="str">
            <v>2023</v>
          </cell>
          <cell r="D480" t="str">
            <v>软件工程</v>
          </cell>
          <cell r="E480" t="str">
            <v>2023软件工程03</v>
          </cell>
          <cell r="F480" t="str">
            <v/>
          </cell>
          <cell r="G480" t="str">
            <v>2.232</v>
          </cell>
          <cell r="H480">
            <v>479</v>
          </cell>
          <cell r="I480" t="str">
            <v>/610</v>
          </cell>
          <cell r="J480" t="str">
            <v>479/610</v>
          </cell>
        </row>
        <row r="481">
          <cell r="A481" t="str">
            <v>王砚</v>
          </cell>
          <cell r="B481" t="str">
            <v>302023334075</v>
          </cell>
          <cell r="C481" t="str">
            <v>2023</v>
          </cell>
          <cell r="D481" t="str">
            <v>软件工程(中外合作办学)</v>
          </cell>
          <cell r="E481" t="str">
            <v>2023软件工程(中外合作办学)03</v>
          </cell>
          <cell r="F481" t="str">
            <v>转专业有限制</v>
          </cell>
          <cell r="G481" t="str">
            <v>2.216</v>
          </cell>
          <cell r="H481">
            <v>480</v>
          </cell>
          <cell r="I481" t="str">
            <v>/610</v>
          </cell>
          <cell r="J481" t="str">
            <v>480/610</v>
          </cell>
        </row>
        <row r="482">
          <cell r="A482" t="str">
            <v>燕翔</v>
          </cell>
          <cell r="B482" t="str">
            <v>302023315168</v>
          </cell>
          <cell r="C482" t="str">
            <v>2023</v>
          </cell>
          <cell r="D482" t="str">
            <v>数字媒体技术</v>
          </cell>
          <cell r="E482" t="str">
            <v>2023数字媒体技术02</v>
          </cell>
          <cell r="F482" t="str">
            <v/>
          </cell>
          <cell r="G482" t="str">
            <v>2.215</v>
          </cell>
          <cell r="H482">
            <v>481</v>
          </cell>
          <cell r="I482" t="str">
            <v>/610</v>
          </cell>
          <cell r="J482" t="str">
            <v>481/610</v>
          </cell>
        </row>
        <row r="483">
          <cell r="A483" t="str">
            <v>李添才</v>
          </cell>
          <cell r="B483" t="str">
            <v>302023315387</v>
          </cell>
          <cell r="C483" t="str">
            <v>2023</v>
          </cell>
          <cell r="D483" t="str">
            <v>软件工程</v>
          </cell>
          <cell r="E483" t="str">
            <v>2023软件工程04</v>
          </cell>
          <cell r="F483" t="str">
            <v/>
          </cell>
          <cell r="G483" t="str">
            <v>2.200</v>
          </cell>
          <cell r="H483">
            <v>482</v>
          </cell>
          <cell r="I483" t="str">
            <v>/610</v>
          </cell>
          <cell r="J483" t="str">
            <v>482/610</v>
          </cell>
        </row>
        <row r="484">
          <cell r="A484" t="str">
            <v>周树康</v>
          </cell>
          <cell r="B484" t="str">
            <v>302023334043</v>
          </cell>
          <cell r="C484" t="str">
            <v>2023</v>
          </cell>
          <cell r="D484" t="str">
            <v>软件工程(中外合作办学)</v>
          </cell>
          <cell r="E484" t="str">
            <v>2023软件工程(中外合作办学)03</v>
          </cell>
          <cell r="F484" t="str">
            <v>转专业有限制</v>
          </cell>
          <cell r="G484" t="str">
            <v>2.198</v>
          </cell>
          <cell r="H484">
            <v>483</v>
          </cell>
          <cell r="I484" t="str">
            <v>/610</v>
          </cell>
          <cell r="J484" t="str">
            <v>483/610</v>
          </cell>
        </row>
        <row r="485">
          <cell r="A485" t="str">
            <v>邓娴</v>
          </cell>
          <cell r="B485" t="str">
            <v>302023315287</v>
          </cell>
          <cell r="C485" t="str">
            <v>2023</v>
          </cell>
          <cell r="D485" t="str">
            <v>网络工程</v>
          </cell>
          <cell r="E485" t="str">
            <v>2023网络工程02</v>
          </cell>
          <cell r="F485" t="str">
            <v/>
          </cell>
          <cell r="G485" t="str">
            <v>2.196</v>
          </cell>
          <cell r="H485">
            <v>484</v>
          </cell>
          <cell r="I485" t="str">
            <v>/610</v>
          </cell>
          <cell r="J485" t="str">
            <v>484/610</v>
          </cell>
        </row>
        <row r="486">
          <cell r="A486" t="str">
            <v>殷作锦</v>
          </cell>
          <cell r="B486" t="str">
            <v>302023315279</v>
          </cell>
          <cell r="C486" t="str">
            <v>2023</v>
          </cell>
          <cell r="D486" t="str">
            <v>计算机科学与技术</v>
          </cell>
          <cell r="E486" t="str">
            <v>2023计算机科学与技术02</v>
          </cell>
          <cell r="F486" t="str">
            <v/>
          </cell>
          <cell r="G486" t="str">
            <v>2.195</v>
          </cell>
          <cell r="H486">
            <v>485</v>
          </cell>
          <cell r="I486" t="str">
            <v>/610</v>
          </cell>
          <cell r="J486" t="str">
            <v>485/610</v>
          </cell>
        </row>
        <row r="487">
          <cell r="A487" t="str">
            <v>夏梓翔</v>
          </cell>
          <cell r="B487" t="str">
            <v>302023315350</v>
          </cell>
          <cell r="C487" t="str">
            <v>2023</v>
          </cell>
          <cell r="D487" t="str">
            <v>数字媒体技术</v>
          </cell>
          <cell r="E487" t="str">
            <v>2023数字媒体技术02</v>
          </cell>
          <cell r="F487" t="str">
            <v/>
          </cell>
          <cell r="G487" t="str">
            <v>2.192</v>
          </cell>
          <cell r="H487">
            <v>486</v>
          </cell>
          <cell r="I487" t="str">
            <v>/610</v>
          </cell>
          <cell r="J487" t="str">
            <v>486/610</v>
          </cell>
        </row>
        <row r="488">
          <cell r="A488" t="str">
            <v>韩鹏勇</v>
          </cell>
          <cell r="B488" t="str">
            <v>302023315109</v>
          </cell>
          <cell r="C488" t="str">
            <v>2023</v>
          </cell>
          <cell r="D488" t="str">
            <v>计算机科学与技术</v>
          </cell>
          <cell r="E488" t="str">
            <v>2023计算机科学与技术02</v>
          </cell>
          <cell r="F488" t="str">
            <v/>
          </cell>
          <cell r="G488" t="str">
            <v>2.181</v>
          </cell>
          <cell r="H488">
            <v>487</v>
          </cell>
          <cell r="I488" t="str">
            <v>/610</v>
          </cell>
          <cell r="J488" t="str">
            <v>487/610</v>
          </cell>
        </row>
        <row r="489">
          <cell r="A489" t="str">
            <v>王浩鹏</v>
          </cell>
          <cell r="B489" t="str">
            <v>302023315131</v>
          </cell>
          <cell r="C489" t="str">
            <v>2023</v>
          </cell>
          <cell r="D489" t="str">
            <v>软件工程</v>
          </cell>
          <cell r="E489" t="str">
            <v>2023软件工程05</v>
          </cell>
          <cell r="F489" t="str">
            <v/>
          </cell>
          <cell r="G489" t="str">
            <v>2.175</v>
          </cell>
          <cell r="H489">
            <v>488</v>
          </cell>
          <cell r="I489" t="str">
            <v>/610</v>
          </cell>
          <cell r="J489" t="str">
            <v>488/610</v>
          </cell>
        </row>
        <row r="490">
          <cell r="A490" t="str">
            <v>张津源</v>
          </cell>
          <cell r="B490" t="str">
            <v>302023315380</v>
          </cell>
          <cell r="C490" t="str">
            <v>2023</v>
          </cell>
          <cell r="D490" t="str">
            <v>计算机科学与技术</v>
          </cell>
          <cell r="E490" t="str">
            <v>2023计算机科学与技术01</v>
          </cell>
          <cell r="F490" t="str">
            <v/>
          </cell>
          <cell r="G490" t="str">
            <v>2.171</v>
          </cell>
          <cell r="H490">
            <v>489</v>
          </cell>
          <cell r="I490" t="str">
            <v>/610</v>
          </cell>
          <cell r="J490" t="str">
            <v>489/610</v>
          </cell>
        </row>
        <row r="491">
          <cell r="A491" t="str">
            <v>黄石磊</v>
          </cell>
          <cell r="B491" t="str">
            <v>302023334080</v>
          </cell>
          <cell r="C491" t="str">
            <v>2023</v>
          </cell>
          <cell r="D491" t="str">
            <v>软件工程(中外合作办学)</v>
          </cell>
          <cell r="E491" t="str">
            <v>2023软件工程(中外合作办学)02</v>
          </cell>
          <cell r="F491" t="str">
            <v>转专业有限制</v>
          </cell>
          <cell r="G491" t="str">
            <v>2.162</v>
          </cell>
          <cell r="H491">
            <v>490</v>
          </cell>
          <cell r="I491" t="str">
            <v>/610</v>
          </cell>
          <cell r="J491" t="str">
            <v>490/610</v>
          </cell>
        </row>
        <row r="492">
          <cell r="A492" t="str">
            <v>黄浩丞</v>
          </cell>
          <cell r="B492" t="str">
            <v>302023334025</v>
          </cell>
          <cell r="C492" t="str">
            <v>2023</v>
          </cell>
          <cell r="D492" t="str">
            <v>软件工程(中外合作办学)</v>
          </cell>
          <cell r="E492" t="str">
            <v>2023软件工程(中外合作办学)03</v>
          </cell>
          <cell r="F492" t="str">
            <v>转专业有限制</v>
          </cell>
          <cell r="G492" t="str">
            <v>2.157</v>
          </cell>
          <cell r="H492">
            <v>491</v>
          </cell>
          <cell r="I492" t="str">
            <v>/610</v>
          </cell>
          <cell r="J492" t="str">
            <v>491/610</v>
          </cell>
        </row>
        <row r="493">
          <cell r="A493" t="str">
            <v>喻文卓</v>
          </cell>
          <cell r="B493" t="str">
            <v>302023315313</v>
          </cell>
          <cell r="C493" t="str">
            <v>2023</v>
          </cell>
          <cell r="D493" t="str">
            <v>软件工程</v>
          </cell>
          <cell r="E493" t="str">
            <v>2023软件工程06</v>
          </cell>
          <cell r="F493" t="str">
            <v/>
          </cell>
          <cell r="G493" t="str">
            <v>2.152</v>
          </cell>
          <cell r="H493">
            <v>492</v>
          </cell>
          <cell r="I493" t="str">
            <v>/610</v>
          </cell>
          <cell r="J493" t="str">
            <v>492/610</v>
          </cell>
        </row>
        <row r="494">
          <cell r="A494" t="str">
            <v>杜一玮</v>
          </cell>
          <cell r="B494" t="str">
            <v>302023315265</v>
          </cell>
          <cell r="C494" t="str">
            <v>2023</v>
          </cell>
          <cell r="D494" t="str">
            <v>计算机科学与技术</v>
          </cell>
          <cell r="E494" t="str">
            <v>2023计算机科学与技术01</v>
          </cell>
          <cell r="F494" t="str">
            <v/>
          </cell>
          <cell r="G494" t="str">
            <v>2.138</v>
          </cell>
          <cell r="H494">
            <v>493</v>
          </cell>
          <cell r="I494" t="str">
            <v>/610</v>
          </cell>
          <cell r="J494" t="str">
            <v>493/610</v>
          </cell>
        </row>
        <row r="495">
          <cell r="A495" t="str">
            <v>徐一鸣</v>
          </cell>
          <cell r="B495" t="str">
            <v>302023315075</v>
          </cell>
          <cell r="C495" t="str">
            <v>2023</v>
          </cell>
          <cell r="D495" t="str">
            <v>计算机科学与技术</v>
          </cell>
          <cell r="E495" t="str">
            <v>2023计算机科学与技术03</v>
          </cell>
          <cell r="F495" t="str">
            <v/>
          </cell>
          <cell r="G495" t="str">
            <v>2.119</v>
          </cell>
          <cell r="H495">
            <v>494</v>
          </cell>
          <cell r="I495" t="str">
            <v>/610</v>
          </cell>
          <cell r="J495" t="str">
            <v>494/610</v>
          </cell>
        </row>
        <row r="496">
          <cell r="A496" t="str">
            <v>徐璟昊</v>
          </cell>
          <cell r="B496" t="str">
            <v>302023315235</v>
          </cell>
          <cell r="C496" t="str">
            <v>2023</v>
          </cell>
          <cell r="D496" t="str">
            <v>计算机科学与技术</v>
          </cell>
          <cell r="E496" t="str">
            <v>2023计算机科学与技术01</v>
          </cell>
          <cell r="F496" t="str">
            <v/>
          </cell>
          <cell r="G496" t="str">
            <v>2.118</v>
          </cell>
          <cell r="H496">
            <v>495</v>
          </cell>
          <cell r="I496" t="str">
            <v>/610</v>
          </cell>
          <cell r="J496" t="str">
            <v>495/610</v>
          </cell>
        </row>
        <row r="497">
          <cell r="A497" t="str">
            <v>陈文杰</v>
          </cell>
          <cell r="B497" t="str">
            <v>302023315273</v>
          </cell>
          <cell r="C497" t="str">
            <v>2023</v>
          </cell>
          <cell r="D497" t="str">
            <v>软件工程</v>
          </cell>
          <cell r="E497" t="str">
            <v>2023软件工程05</v>
          </cell>
          <cell r="F497" t="str">
            <v/>
          </cell>
          <cell r="G497" t="str">
            <v>2.114</v>
          </cell>
          <cell r="H497">
            <v>496</v>
          </cell>
          <cell r="I497" t="str">
            <v>/610</v>
          </cell>
          <cell r="J497" t="str">
            <v>496/610</v>
          </cell>
        </row>
        <row r="498">
          <cell r="A498" t="str">
            <v>李乐</v>
          </cell>
          <cell r="B498" t="str">
            <v>202203150408</v>
          </cell>
          <cell r="C498" t="str">
            <v>2023</v>
          </cell>
          <cell r="D498" t="str">
            <v>网络工程</v>
          </cell>
          <cell r="E498" t="str">
            <v>2023网络工程01</v>
          </cell>
          <cell r="F498" t="str">
            <v/>
          </cell>
          <cell r="G498" t="str">
            <v>2.109</v>
          </cell>
          <cell r="H498">
            <v>497</v>
          </cell>
          <cell r="I498" t="str">
            <v>/610</v>
          </cell>
          <cell r="J498" t="str">
            <v>497/610</v>
          </cell>
        </row>
        <row r="499">
          <cell r="A499" t="str">
            <v>张洋诚</v>
          </cell>
          <cell r="B499" t="str">
            <v>302023315226</v>
          </cell>
          <cell r="C499" t="str">
            <v>2023</v>
          </cell>
          <cell r="D499" t="str">
            <v>计算机科学与技术</v>
          </cell>
          <cell r="E499" t="str">
            <v>2023计算机科学与技术02</v>
          </cell>
          <cell r="F499" t="str">
            <v/>
          </cell>
          <cell r="G499" t="str">
            <v>2.106</v>
          </cell>
          <cell r="H499">
            <v>498</v>
          </cell>
          <cell r="I499" t="str">
            <v>/610</v>
          </cell>
          <cell r="J499" t="str">
            <v>498/610</v>
          </cell>
        </row>
        <row r="500">
          <cell r="A500" t="str">
            <v>姚俊华</v>
          </cell>
          <cell r="B500" t="str">
            <v>302023315274</v>
          </cell>
          <cell r="C500" t="str">
            <v>2023</v>
          </cell>
          <cell r="D500" t="str">
            <v>软件工程</v>
          </cell>
          <cell r="E500" t="str">
            <v>2023软件工程02</v>
          </cell>
          <cell r="F500" t="str">
            <v/>
          </cell>
          <cell r="G500" t="str">
            <v>2.095</v>
          </cell>
          <cell r="H500">
            <v>499</v>
          </cell>
          <cell r="I500" t="str">
            <v>/610</v>
          </cell>
          <cell r="J500" t="str">
            <v>499/610</v>
          </cell>
        </row>
        <row r="501">
          <cell r="A501" t="str">
            <v>李一诺</v>
          </cell>
          <cell r="B501" t="str">
            <v>302023316071</v>
          </cell>
          <cell r="C501" t="str">
            <v>2023</v>
          </cell>
          <cell r="D501" t="str">
            <v>软件工程</v>
          </cell>
          <cell r="E501" t="str">
            <v>2023软件工程06</v>
          </cell>
          <cell r="F501" t="str">
            <v>转专业有限制</v>
          </cell>
          <cell r="G501" t="str">
            <v>2.089</v>
          </cell>
          <cell r="H501">
            <v>500</v>
          </cell>
          <cell r="I501" t="str">
            <v>/610</v>
          </cell>
          <cell r="J501" t="str">
            <v>500/610</v>
          </cell>
        </row>
        <row r="502">
          <cell r="A502" t="str">
            <v>丁圣佑</v>
          </cell>
          <cell r="B502" t="str">
            <v>302023315229</v>
          </cell>
          <cell r="C502" t="str">
            <v>2023</v>
          </cell>
          <cell r="D502" t="str">
            <v>计算机科学与技术</v>
          </cell>
          <cell r="E502" t="str">
            <v>2023计算机科学与技术02</v>
          </cell>
          <cell r="F502" t="str">
            <v/>
          </cell>
          <cell r="G502" t="str">
            <v>2.083</v>
          </cell>
          <cell r="H502">
            <v>501</v>
          </cell>
          <cell r="I502" t="str">
            <v>/610</v>
          </cell>
          <cell r="J502" t="str">
            <v>501/610</v>
          </cell>
        </row>
        <row r="503">
          <cell r="A503" t="str">
            <v>谢昕辰</v>
          </cell>
          <cell r="B503" t="str">
            <v>302023660007</v>
          </cell>
          <cell r="C503" t="str">
            <v>2023</v>
          </cell>
          <cell r="D503" t="str">
            <v>计算机科学与技术</v>
          </cell>
          <cell r="E503" t="str">
            <v>2023计算机科学与技术01</v>
          </cell>
          <cell r="F503" t="str">
            <v/>
          </cell>
          <cell r="G503" t="str">
            <v>2.082</v>
          </cell>
          <cell r="H503">
            <v>502</v>
          </cell>
          <cell r="I503" t="str">
            <v>/610</v>
          </cell>
          <cell r="J503" t="str">
            <v>502/610</v>
          </cell>
        </row>
        <row r="504">
          <cell r="A504" t="str">
            <v>张浩宇</v>
          </cell>
          <cell r="B504" t="str">
            <v>302023315244</v>
          </cell>
          <cell r="C504" t="str">
            <v>2023</v>
          </cell>
          <cell r="D504" t="str">
            <v>计算机科学与技术</v>
          </cell>
          <cell r="E504" t="str">
            <v>2023计算机科学与技术03</v>
          </cell>
          <cell r="F504" t="str">
            <v/>
          </cell>
          <cell r="G504" t="str">
            <v>2.068</v>
          </cell>
          <cell r="H504">
            <v>503</v>
          </cell>
          <cell r="I504" t="str">
            <v>/610</v>
          </cell>
          <cell r="J504" t="str">
            <v>503/610</v>
          </cell>
        </row>
        <row r="505">
          <cell r="A505" t="str">
            <v>黄钰婷</v>
          </cell>
          <cell r="B505" t="str">
            <v>302023315043</v>
          </cell>
          <cell r="C505" t="str">
            <v>2023</v>
          </cell>
          <cell r="D505" t="str">
            <v>数字媒体技术</v>
          </cell>
          <cell r="E505" t="str">
            <v>2023数字媒体技术01</v>
          </cell>
          <cell r="F505" t="str">
            <v/>
          </cell>
          <cell r="G505" t="str">
            <v>2.061</v>
          </cell>
          <cell r="H505">
            <v>504</v>
          </cell>
          <cell r="I505" t="str">
            <v>/610</v>
          </cell>
          <cell r="J505" t="str">
            <v>504/610</v>
          </cell>
        </row>
        <row r="506">
          <cell r="A506" t="str">
            <v>段石英杰</v>
          </cell>
          <cell r="B506" t="str">
            <v>302023334045</v>
          </cell>
          <cell r="C506" t="str">
            <v>2023</v>
          </cell>
          <cell r="D506" t="str">
            <v>软件工程(中外合作办学)</v>
          </cell>
          <cell r="E506" t="str">
            <v>2023软件工程(中外合作办学)02</v>
          </cell>
          <cell r="F506" t="str">
            <v>转专业有限制</v>
          </cell>
          <cell r="G506" t="str">
            <v>2.047</v>
          </cell>
          <cell r="H506">
            <v>505</v>
          </cell>
          <cell r="I506" t="str">
            <v>/610</v>
          </cell>
          <cell r="J506" t="str">
            <v>505/610</v>
          </cell>
        </row>
        <row r="507">
          <cell r="A507" t="str">
            <v>苏文俊</v>
          </cell>
          <cell r="B507" t="str">
            <v>302023315001</v>
          </cell>
          <cell r="C507" t="str">
            <v>2023</v>
          </cell>
          <cell r="D507" t="str">
            <v>软件工程</v>
          </cell>
          <cell r="E507" t="str">
            <v>2023软件工程04</v>
          </cell>
          <cell r="F507" t="str">
            <v>香港生源</v>
          </cell>
          <cell r="G507" t="str">
            <v>2.045</v>
          </cell>
          <cell r="H507">
            <v>506</v>
          </cell>
          <cell r="I507" t="str">
            <v>/610</v>
          </cell>
          <cell r="J507" t="str">
            <v>506/610</v>
          </cell>
        </row>
        <row r="508">
          <cell r="A508" t="str">
            <v>罗伟</v>
          </cell>
          <cell r="B508" t="str">
            <v>302023315164</v>
          </cell>
          <cell r="C508" t="str">
            <v>2023</v>
          </cell>
          <cell r="D508" t="str">
            <v>软件工程</v>
          </cell>
          <cell r="E508" t="str">
            <v>2023软件工程03</v>
          </cell>
          <cell r="F508" t="str">
            <v/>
          </cell>
          <cell r="G508" t="str">
            <v>2.037</v>
          </cell>
          <cell r="H508">
            <v>507</v>
          </cell>
          <cell r="I508" t="str">
            <v>/610</v>
          </cell>
          <cell r="J508" t="str">
            <v>507/610</v>
          </cell>
        </row>
        <row r="509">
          <cell r="A509" t="str">
            <v>陈景明</v>
          </cell>
          <cell r="B509" t="str">
            <v>302023315401</v>
          </cell>
          <cell r="C509" t="str">
            <v>2023</v>
          </cell>
          <cell r="D509" t="str">
            <v>数字媒体技术</v>
          </cell>
          <cell r="E509" t="str">
            <v>2023数字媒体技术02</v>
          </cell>
          <cell r="F509" t="str">
            <v/>
          </cell>
          <cell r="G509" t="str">
            <v>2.030</v>
          </cell>
          <cell r="H509">
            <v>508</v>
          </cell>
          <cell r="I509" t="str">
            <v>/610</v>
          </cell>
          <cell r="J509" t="str">
            <v>508/610</v>
          </cell>
        </row>
        <row r="510">
          <cell r="A510" t="str">
            <v>沈安涛</v>
          </cell>
          <cell r="B510" t="str">
            <v>302023315337</v>
          </cell>
          <cell r="C510" t="str">
            <v>2023</v>
          </cell>
          <cell r="D510" t="str">
            <v>软件工程</v>
          </cell>
          <cell r="E510" t="str">
            <v>2023软件工程02</v>
          </cell>
          <cell r="F510" t="str">
            <v/>
          </cell>
          <cell r="G510" t="str">
            <v>2.030</v>
          </cell>
          <cell r="H510">
            <v>509</v>
          </cell>
          <cell r="I510" t="str">
            <v>/610</v>
          </cell>
          <cell r="J510" t="str">
            <v>509/610</v>
          </cell>
        </row>
        <row r="511">
          <cell r="A511" t="str">
            <v>韦宇遥</v>
          </cell>
          <cell r="B511" t="str">
            <v>302023315319</v>
          </cell>
          <cell r="C511" t="str">
            <v>2023</v>
          </cell>
          <cell r="D511" t="str">
            <v>网络工程</v>
          </cell>
          <cell r="E511" t="str">
            <v>2023网络工程01</v>
          </cell>
          <cell r="F511" t="str">
            <v/>
          </cell>
          <cell r="G511" t="str">
            <v>2.023</v>
          </cell>
          <cell r="H511">
            <v>510</v>
          </cell>
          <cell r="I511" t="str">
            <v>/610</v>
          </cell>
          <cell r="J511" t="str">
            <v>510/610</v>
          </cell>
        </row>
        <row r="512">
          <cell r="A512" t="str">
            <v>廖文烁</v>
          </cell>
          <cell r="B512" t="str">
            <v>302023315217</v>
          </cell>
          <cell r="C512" t="str">
            <v>2023</v>
          </cell>
          <cell r="D512" t="str">
            <v>计算机科学与技术</v>
          </cell>
          <cell r="E512" t="str">
            <v>2023计算机科学与技术04</v>
          </cell>
          <cell r="F512" t="str">
            <v/>
          </cell>
          <cell r="G512" t="str">
            <v>2.016</v>
          </cell>
          <cell r="H512">
            <v>511</v>
          </cell>
          <cell r="I512" t="str">
            <v>/610</v>
          </cell>
          <cell r="J512" t="str">
            <v>511/610</v>
          </cell>
        </row>
        <row r="513">
          <cell r="A513" t="str">
            <v>刘昱甫</v>
          </cell>
          <cell r="B513" t="str">
            <v>302023334008</v>
          </cell>
          <cell r="C513" t="str">
            <v>2023</v>
          </cell>
          <cell r="D513" t="str">
            <v>软件工程(中外合作办学)</v>
          </cell>
          <cell r="E513" t="str">
            <v>2023软件工程(中外合作办学)01</v>
          </cell>
          <cell r="F513" t="str">
            <v>转专业有限制</v>
          </cell>
          <cell r="G513" t="str">
            <v>2.007</v>
          </cell>
          <cell r="H513">
            <v>512</v>
          </cell>
          <cell r="I513" t="str">
            <v>/610</v>
          </cell>
          <cell r="J513" t="str">
            <v>512/610</v>
          </cell>
        </row>
        <row r="514">
          <cell r="A514" t="str">
            <v>张和琦</v>
          </cell>
          <cell r="B514" t="str">
            <v>302023315379</v>
          </cell>
          <cell r="C514" t="str">
            <v>2023</v>
          </cell>
          <cell r="D514" t="str">
            <v>软件工程</v>
          </cell>
          <cell r="E514" t="str">
            <v>2023软件工程02</v>
          </cell>
          <cell r="F514" t="str">
            <v>1.5</v>
          </cell>
          <cell r="G514" t="str">
            <v>1.996</v>
          </cell>
          <cell r="H514">
            <v>513</v>
          </cell>
          <cell r="I514" t="str">
            <v>/610</v>
          </cell>
          <cell r="J514" t="str">
            <v>513/610</v>
          </cell>
        </row>
        <row r="515">
          <cell r="A515" t="str">
            <v>王健</v>
          </cell>
          <cell r="B515" t="str">
            <v>302023315262</v>
          </cell>
          <cell r="C515" t="str">
            <v>2023</v>
          </cell>
          <cell r="D515" t="str">
            <v>软件工程</v>
          </cell>
          <cell r="E515" t="str">
            <v>2023软件工程01</v>
          </cell>
          <cell r="F515" t="str">
            <v/>
          </cell>
          <cell r="G515" t="str">
            <v>1.988</v>
          </cell>
          <cell r="H515">
            <v>514</v>
          </cell>
          <cell r="I515" t="str">
            <v>/610</v>
          </cell>
          <cell r="J515" t="str">
            <v>514/610</v>
          </cell>
        </row>
        <row r="516">
          <cell r="A516" t="str">
            <v>祝厚海</v>
          </cell>
          <cell r="B516" t="str">
            <v>202203150931</v>
          </cell>
          <cell r="C516" t="str">
            <v>2023</v>
          </cell>
          <cell r="D516" t="str">
            <v>数字媒体技术</v>
          </cell>
          <cell r="E516" t="str">
            <v>2023数字媒体技术01</v>
          </cell>
          <cell r="F516" t="str">
            <v/>
          </cell>
          <cell r="G516" t="str">
            <v>1.986</v>
          </cell>
          <cell r="H516">
            <v>515</v>
          </cell>
          <cell r="I516" t="str">
            <v>/610</v>
          </cell>
          <cell r="J516" t="str">
            <v>515/610</v>
          </cell>
        </row>
        <row r="517">
          <cell r="A517" t="str">
            <v>吴浩然</v>
          </cell>
          <cell r="B517" t="str">
            <v>302023315044</v>
          </cell>
          <cell r="C517" t="str">
            <v>2023</v>
          </cell>
          <cell r="D517" t="str">
            <v>数字媒体技术</v>
          </cell>
          <cell r="E517" t="str">
            <v>2023数字媒体技术01</v>
          </cell>
          <cell r="F517" t="str">
            <v/>
          </cell>
          <cell r="G517" t="str">
            <v>1.985</v>
          </cell>
          <cell r="H517">
            <v>516</v>
          </cell>
          <cell r="I517" t="str">
            <v>/610</v>
          </cell>
          <cell r="J517" t="str">
            <v>516/610</v>
          </cell>
        </row>
        <row r="518">
          <cell r="A518" t="str">
            <v>郭紫阳</v>
          </cell>
          <cell r="B518" t="str">
            <v>302023315286</v>
          </cell>
          <cell r="C518" t="str">
            <v>2023</v>
          </cell>
          <cell r="D518" t="str">
            <v>软件工程</v>
          </cell>
          <cell r="E518" t="str">
            <v>2023软件工程02</v>
          </cell>
          <cell r="F518" t="str">
            <v/>
          </cell>
          <cell r="G518" t="str">
            <v>1.974</v>
          </cell>
          <cell r="H518">
            <v>517</v>
          </cell>
          <cell r="I518" t="str">
            <v>/610</v>
          </cell>
          <cell r="J518" t="str">
            <v>517/610</v>
          </cell>
        </row>
        <row r="519">
          <cell r="A519" t="str">
            <v>江明清</v>
          </cell>
          <cell r="B519" t="str">
            <v>302023334079</v>
          </cell>
          <cell r="C519" t="str">
            <v>2023</v>
          </cell>
          <cell r="D519" t="str">
            <v>软件工程(中外合作办学)</v>
          </cell>
          <cell r="E519" t="str">
            <v>2023软件工程(中外合作办学)03</v>
          </cell>
          <cell r="F519" t="str">
            <v>转专业有限制</v>
          </cell>
          <cell r="G519" t="str">
            <v>1.971</v>
          </cell>
          <cell r="H519">
            <v>518</v>
          </cell>
          <cell r="I519" t="str">
            <v>/610</v>
          </cell>
          <cell r="J519" t="str">
            <v>518/610</v>
          </cell>
        </row>
        <row r="520">
          <cell r="A520" t="str">
            <v>贺淼</v>
          </cell>
          <cell r="B520" t="str">
            <v>202103151307</v>
          </cell>
          <cell r="C520" t="str">
            <v>2023</v>
          </cell>
          <cell r="D520" t="str">
            <v>数字媒体技术</v>
          </cell>
          <cell r="E520" t="str">
            <v>2023数字媒体技术01</v>
          </cell>
          <cell r="F520" t="str">
            <v/>
          </cell>
          <cell r="G520" t="str">
            <v>1.953</v>
          </cell>
          <cell r="H520">
            <v>519</v>
          </cell>
          <cell r="I520" t="str">
            <v>/610</v>
          </cell>
          <cell r="J520" t="str">
            <v>519/610</v>
          </cell>
        </row>
        <row r="521">
          <cell r="A521" t="str">
            <v>高若晨</v>
          </cell>
          <cell r="B521" t="str">
            <v>302023315346</v>
          </cell>
          <cell r="C521" t="str">
            <v>2023</v>
          </cell>
          <cell r="D521" t="str">
            <v>网络工程</v>
          </cell>
          <cell r="E521" t="str">
            <v>2023网络工程02</v>
          </cell>
          <cell r="F521" t="str">
            <v/>
          </cell>
          <cell r="G521" t="str">
            <v>1.939</v>
          </cell>
          <cell r="H521">
            <v>520</v>
          </cell>
          <cell r="I521" t="str">
            <v>/610</v>
          </cell>
          <cell r="J521" t="str">
            <v>520/610</v>
          </cell>
        </row>
        <row r="522">
          <cell r="A522" t="str">
            <v>吕常志</v>
          </cell>
          <cell r="B522" t="str">
            <v>302023315324</v>
          </cell>
          <cell r="C522" t="str">
            <v>2023</v>
          </cell>
          <cell r="D522" t="str">
            <v>软件工程</v>
          </cell>
          <cell r="E522" t="str">
            <v>2023软件工程04</v>
          </cell>
          <cell r="F522" t="str">
            <v/>
          </cell>
          <cell r="G522" t="str">
            <v>1.934</v>
          </cell>
          <cell r="H522">
            <v>521</v>
          </cell>
          <cell r="I522" t="str">
            <v>/610</v>
          </cell>
          <cell r="J522" t="str">
            <v>521/610</v>
          </cell>
        </row>
        <row r="523">
          <cell r="A523" t="str">
            <v>李佳恩</v>
          </cell>
          <cell r="B523" t="str">
            <v>302023334084</v>
          </cell>
          <cell r="C523" t="str">
            <v>2023</v>
          </cell>
          <cell r="D523" t="str">
            <v>软件工程(中外合作办学)</v>
          </cell>
          <cell r="E523" t="str">
            <v>2023软件工程(中外合作办学)02</v>
          </cell>
          <cell r="F523" t="str">
            <v>转专业有限制</v>
          </cell>
          <cell r="G523" t="str">
            <v>1.933</v>
          </cell>
          <cell r="H523">
            <v>522</v>
          </cell>
          <cell r="I523" t="str">
            <v>/610</v>
          </cell>
          <cell r="J523" t="str">
            <v>522/610</v>
          </cell>
        </row>
        <row r="524">
          <cell r="A524" t="str">
            <v>蔡起修</v>
          </cell>
          <cell r="B524" t="str">
            <v>302023315249</v>
          </cell>
          <cell r="C524" t="str">
            <v>2023</v>
          </cell>
          <cell r="D524" t="str">
            <v>计算机科学与技术</v>
          </cell>
          <cell r="E524" t="str">
            <v>2023计算机科学与技术01</v>
          </cell>
          <cell r="F524" t="str">
            <v/>
          </cell>
          <cell r="G524" t="str">
            <v>1.932</v>
          </cell>
          <cell r="H524">
            <v>523</v>
          </cell>
          <cell r="I524" t="str">
            <v>/610</v>
          </cell>
          <cell r="J524" t="str">
            <v>523/610</v>
          </cell>
        </row>
        <row r="525">
          <cell r="A525" t="str">
            <v>杨梦雅</v>
          </cell>
          <cell r="B525" t="str">
            <v>302023315355</v>
          </cell>
          <cell r="C525" t="str">
            <v>2023</v>
          </cell>
          <cell r="D525" t="str">
            <v>软件工程</v>
          </cell>
          <cell r="E525" t="str">
            <v>2023软件工程02</v>
          </cell>
          <cell r="F525" t="str">
            <v/>
          </cell>
          <cell r="G525" t="str">
            <v>1.932</v>
          </cell>
          <cell r="H525">
            <v>524</v>
          </cell>
          <cell r="I525" t="str">
            <v>/610</v>
          </cell>
          <cell r="J525" t="str">
            <v>524/610</v>
          </cell>
        </row>
        <row r="526">
          <cell r="A526" t="str">
            <v>吴桐</v>
          </cell>
          <cell r="B526" t="str">
            <v>302023315317</v>
          </cell>
          <cell r="C526" t="str">
            <v>2023</v>
          </cell>
          <cell r="D526" t="str">
            <v>软件工程</v>
          </cell>
          <cell r="E526" t="str">
            <v>2023软件工程03</v>
          </cell>
          <cell r="F526" t="str">
            <v/>
          </cell>
          <cell r="G526" t="str">
            <v>1.908</v>
          </cell>
          <cell r="H526">
            <v>525</v>
          </cell>
          <cell r="I526" t="str">
            <v>/610</v>
          </cell>
          <cell r="J526" t="str">
            <v>525/610</v>
          </cell>
        </row>
        <row r="527">
          <cell r="A527" t="str">
            <v>朱思雨</v>
          </cell>
          <cell r="B527" t="str">
            <v>202203150230</v>
          </cell>
          <cell r="C527" t="str">
            <v>2023</v>
          </cell>
          <cell r="D527" t="str">
            <v>网络工程</v>
          </cell>
          <cell r="E527" t="str">
            <v>2023网络工程01</v>
          </cell>
          <cell r="F527" t="str">
            <v/>
          </cell>
          <cell r="G527" t="str">
            <v>1.906</v>
          </cell>
          <cell r="H527">
            <v>526</v>
          </cell>
          <cell r="I527" t="str">
            <v>/610</v>
          </cell>
          <cell r="J527" t="str">
            <v>526/610</v>
          </cell>
        </row>
        <row r="528">
          <cell r="A528" t="str">
            <v>朱力鹏</v>
          </cell>
          <cell r="B528" t="str">
            <v>302023334093</v>
          </cell>
          <cell r="C528" t="str">
            <v>2023</v>
          </cell>
          <cell r="D528" t="str">
            <v>软件工程(中外合作办学)</v>
          </cell>
          <cell r="E528" t="str">
            <v>2023软件工程(中外合作办学)02</v>
          </cell>
          <cell r="F528" t="str">
            <v>转专业有限制</v>
          </cell>
          <cell r="G528" t="str">
            <v>1.902</v>
          </cell>
          <cell r="H528">
            <v>527</v>
          </cell>
          <cell r="I528" t="str">
            <v>/610</v>
          </cell>
          <cell r="J528" t="str">
            <v>527/610</v>
          </cell>
        </row>
        <row r="529">
          <cell r="A529" t="str">
            <v>胡艺腾</v>
          </cell>
          <cell r="B529" t="str">
            <v>302023334049</v>
          </cell>
          <cell r="C529" t="str">
            <v>2023</v>
          </cell>
          <cell r="D529" t="str">
            <v>软件工程(中外合作办学)</v>
          </cell>
          <cell r="E529" t="str">
            <v>2023软件工程(中外合作办学)03</v>
          </cell>
          <cell r="F529" t="str">
            <v>转专业有限制</v>
          </cell>
          <cell r="G529" t="str">
            <v>1.900</v>
          </cell>
          <cell r="H529">
            <v>528</v>
          </cell>
          <cell r="I529" t="str">
            <v>/610</v>
          </cell>
          <cell r="J529" t="str">
            <v>528/610</v>
          </cell>
        </row>
        <row r="530">
          <cell r="A530" t="str">
            <v>林涛涛</v>
          </cell>
          <cell r="B530" t="str">
            <v>302023334038</v>
          </cell>
          <cell r="C530" t="str">
            <v>2023</v>
          </cell>
          <cell r="D530" t="str">
            <v>软件工程(中外合作办学)</v>
          </cell>
          <cell r="E530" t="str">
            <v>2023软件工程(中外合作办学)01</v>
          </cell>
          <cell r="F530" t="str">
            <v>转专业有限制</v>
          </cell>
          <cell r="G530" t="str">
            <v>1.857</v>
          </cell>
          <cell r="H530">
            <v>529</v>
          </cell>
          <cell r="I530" t="str">
            <v>/610</v>
          </cell>
          <cell r="J530" t="str">
            <v>529/610</v>
          </cell>
        </row>
        <row r="531">
          <cell r="A531" t="str">
            <v>朱紊灏</v>
          </cell>
          <cell r="B531" t="str">
            <v>302023315363</v>
          </cell>
          <cell r="C531" t="str">
            <v>2023</v>
          </cell>
          <cell r="D531" t="str">
            <v>计算机科学与技术</v>
          </cell>
          <cell r="E531" t="str">
            <v>2023计算机科学与技术03</v>
          </cell>
          <cell r="F531" t="str">
            <v/>
          </cell>
          <cell r="G531" t="str">
            <v>1.844</v>
          </cell>
          <cell r="H531">
            <v>530</v>
          </cell>
          <cell r="I531" t="str">
            <v>/610</v>
          </cell>
          <cell r="J531" t="str">
            <v>530/610</v>
          </cell>
        </row>
        <row r="532">
          <cell r="A532" t="str">
            <v>王菊</v>
          </cell>
          <cell r="B532" t="str">
            <v>302023315307</v>
          </cell>
          <cell r="C532" t="str">
            <v>2023</v>
          </cell>
          <cell r="D532" t="str">
            <v>网络工程</v>
          </cell>
          <cell r="E532" t="str">
            <v>2023网络工程02</v>
          </cell>
          <cell r="F532" t="str">
            <v/>
          </cell>
          <cell r="G532" t="str">
            <v>1.841</v>
          </cell>
          <cell r="H532">
            <v>531</v>
          </cell>
          <cell r="I532" t="str">
            <v>/610</v>
          </cell>
          <cell r="J532" t="str">
            <v>531/610</v>
          </cell>
        </row>
        <row r="533">
          <cell r="A533" t="str">
            <v>杨佳润</v>
          </cell>
          <cell r="B533" t="str">
            <v>302023315143</v>
          </cell>
          <cell r="C533" t="str">
            <v>2023</v>
          </cell>
          <cell r="D533" t="str">
            <v>网络工程</v>
          </cell>
          <cell r="E533" t="str">
            <v>2023网络工程01</v>
          </cell>
          <cell r="F533" t="str">
            <v/>
          </cell>
          <cell r="G533" t="str">
            <v>1.826</v>
          </cell>
          <cell r="H533">
            <v>532</v>
          </cell>
          <cell r="I533" t="str">
            <v>/610</v>
          </cell>
          <cell r="J533" t="str">
            <v>532/610</v>
          </cell>
        </row>
        <row r="534">
          <cell r="A534" t="str">
            <v>许世熙</v>
          </cell>
          <cell r="B534" t="str">
            <v>302023334069</v>
          </cell>
          <cell r="C534" t="str">
            <v>2023</v>
          </cell>
          <cell r="D534" t="str">
            <v>软件工程(中外合作办学)</v>
          </cell>
          <cell r="E534" t="str">
            <v>2023软件工程(中外合作办学)02</v>
          </cell>
          <cell r="F534" t="str">
            <v>转专业有限制</v>
          </cell>
          <cell r="G534" t="str">
            <v>1.820</v>
          </cell>
          <cell r="H534">
            <v>533</v>
          </cell>
          <cell r="I534" t="str">
            <v>/610</v>
          </cell>
          <cell r="J534" t="str">
            <v>533/610</v>
          </cell>
        </row>
        <row r="535">
          <cell r="A535" t="str">
            <v>许润孜</v>
          </cell>
          <cell r="B535" t="str">
            <v>302023660021</v>
          </cell>
          <cell r="C535" t="str">
            <v>2023</v>
          </cell>
          <cell r="D535" t="str">
            <v>网络工程</v>
          </cell>
          <cell r="E535" t="str">
            <v>2023网络工程01</v>
          </cell>
          <cell r="F535" t="str">
            <v/>
          </cell>
          <cell r="G535" t="str">
            <v>1.817</v>
          </cell>
          <cell r="H535">
            <v>534</v>
          </cell>
          <cell r="I535" t="str">
            <v>/610</v>
          </cell>
          <cell r="J535" t="str">
            <v>534/610</v>
          </cell>
        </row>
        <row r="536">
          <cell r="A536" t="str">
            <v>胡凯乐</v>
          </cell>
          <cell r="B536" t="str">
            <v>302023334019</v>
          </cell>
          <cell r="C536" t="str">
            <v>2023</v>
          </cell>
          <cell r="D536" t="str">
            <v>软件工程(中外合作办学)</v>
          </cell>
          <cell r="E536" t="str">
            <v>2023软件工程(中外合作办学)03</v>
          </cell>
          <cell r="F536" t="str">
            <v>转专业有限制</v>
          </cell>
          <cell r="G536" t="str">
            <v>1.810</v>
          </cell>
          <cell r="H536">
            <v>535</v>
          </cell>
          <cell r="I536" t="str">
            <v>/610</v>
          </cell>
          <cell r="J536" t="str">
            <v>535/610</v>
          </cell>
        </row>
        <row r="537">
          <cell r="A537" t="str">
            <v>林锐</v>
          </cell>
          <cell r="B537" t="str">
            <v>302023572032</v>
          </cell>
          <cell r="C537" t="str">
            <v>2023</v>
          </cell>
          <cell r="D537" t="str">
            <v>软件工程</v>
          </cell>
          <cell r="E537" t="str">
            <v>2023软件工程04</v>
          </cell>
          <cell r="F537" t="str">
            <v>转专业有限制</v>
          </cell>
          <cell r="G537" t="str">
            <v>1.807</v>
          </cell>
          <cell r="H537">
            <v>536</v>
          </cell>
          <cell r="I537" t="str">
            <v>/610</v>
          </cell>
          <cell r="J537" t="str">
            <v>536/610</v>
          </cell>
        </row>
        <row r="538">
          <cell r="A538" t="str">
            <v>刘畅宇</v>
          </cell>
          <cell r="B538" t="str">
            <v>202103151114</v>
          </cell>
          <cell r="C538" t="str">
            <v>2023</v>
          </cell>
          <cell r="D538" t="str">
            <v>数据科学与大数据技术</v>
          </cell>
          <cell r="E538" t="str">
            <v>2023数据科学与大数据技术(大数据工程应用方向)01</v>
          </cell>
          <cell r="F538" t="str">
            <v/>
          </cell>
          <cell r="G538" t="str">
            <v>1.797</v>
          </cell>
          <cell r="H538">
            <v>537</v>
          </cell>
          <cell r="I538" t="str">
            <v>/610</v>
          </cell>
          <cell r="J538" t="str">
            <v>537/610</v>
          </cell>
        </row>
        <row r="539">
          <cell r="A539" t="str">
            <v>赵天阳</v>
          </cell>
          <cell r="B539" t="str">
            <v>202203151227</v>
          </cell>
          <cell r="C539" t="str">
            <v>2023</v>
          </cell>
          <cell r="D539" t="str">
            <v>数字媒体技术</v>
          </cell>
          <cell r="E539" t="str">
            <v>2023数字媒体技术02</v>
          </cell>
          <cell r="F539" t="str">
            <v/>
          </cell>
          <cell r="G539" t="str">
            <v>1.778</v>
          </cell>
          <cell r="H539">
            <v>538</v>
          </cell>
          <cell r="I539" t="str">
            <v>/610</v>
          </cell>
          <cell r="J539" t="str">
            <v>538/610</v>
          </cell>
        </row>
        <row r="540">
          <cell r="A540" t="str">
            <v>何宇恒</v>
          </cell>
          <cell r="B540" t="str">
            <v>302023315098</v>
          </cell>
          <cell r="C540" t="str">
            <v>2023</v>
          </cell>
          <cell r="D540" t="str">
            <v>计算机科学与技术</v>
          </cell>
          <cell r="E540" t="str">
            <v>2023计算机科学与技术02</v>
          </cell>
          <cell r="F540" t="str">
            <v/>
          </cell>
          <cell r="G540" t="str">
            <v>1.777</v>
          </cell>
          <cell r="H540">
            <v>539</v>
          </cell>
          <cell r="I540" t="str">
            <v>/610</v>
          </cell>
          <cell r="J540" t="str">
            <v>539/610</v>
          </cell>
        </row>
        <row r="541">
          <cell r="A541" t="str">
            <v>曾瑞玲</v>
          </cell>
          <cell r="B541" t="str">
            <v>302023315170</v>
          </cell>
          <cell r="C541" t="str">
            <v>2023</v>
          </cell>
          <cell r="D541" t="str">
            <v>数字媒体技术</v>
          </cell>
          <cell r="E541" t="str">
            <v>2023数字媒体技术01</v>
          </cell>
          <cell r="F541" t="str">
            <v/>
          </cell>
          <cell r="G541" t="str">
            <v>1.767</v>
          </cell>
          <cell r="H541">
            <v>540</v>
          </cell>
          <cell r="I541" t="str">
            <v>/610</v>
          </cell>
          <cell r="J541" t="str">
            <v>540/610</v>
          </cell>
        </row>
        <row r="542">
          <cell r="A542" t="str">
            <v>李赫峰</v>
          </cell>
          <cell r="B542" t="str">
            <v>302023315270</v>
          </cell>
          <cell r="C542" t="str">
            <v>2023</v>
          </cell>
          <cell r="D542" t="str">
            <v>数字媒体技术</v>
          </cell>
          <cell r="E542" t="str">
            <v>2023数字媒体技术01</v>
          </cell>
          <cell r="F542" t="str">
            <v/>
          </cell>
          <cell r="G542" t="str">
            <v>1.766</v>
          </cell>
          <cell r="H542">
            <v>541</v>
          </cell>
          <cell r="I542" t="str">
            <v>/610</v>
          </cell>
          <cell r="J542" t="str">
            <v>541/610</v>
          </cell>
        </row>
        <row r="543">
          <cell r="A543" t="str">
            <v>何子行</v>
          </cell>
          <cell r="B543" t="str">
            <v>302023315292</v>
          </cell>
          <cell r="C543" t="str">
            <v>2023</v>
          </cell>
          <cell r="D543" t="str">
            <v>软件工程</v>
          </cell>
          <cell r="E543" t="str">
            <v>2023软件工程02</v>
          </cell>
          <cell r="F543" t="str">
            <v/>
          </cell>
          <cell r="G543" t="str">
            <v>1.756</v>
          </cell>
          <cell r="H543">
            <v>542</v>
          </cell>
          <cell r="I543" t="str">
            <v>/610</v>
          </cell>
          <cell r="J543" t="str">
            <v>542/610</v>
          </cell>
        </row>
        <row r="544">
          <cell r="A544" t="str">
            <v>陈毅为</v>
          </cell>
          <cell r="B544" t="str">
            <v>202203150904</v>
          </cell>
          <cell r="C544" t="str">
            <v>2023</v>
          </cell>
          <cell r="D544" t="str">
            <v>数字媒体技术</v>
          </cell>
          <cell r="E544" t="str">
            <v>2023数字媒体技术02</v>
          </cell>
          <cell r="F544" t="str">
            <v/>
          </cell>
          <cell r="G544" t="str">
            <v>1.755</v>
          </cell>
          <cell r="H544">
            <v>543</v>
          </cell>
          <cell r="I544" t="str">
            <v>/610</v>
          </cell>
          <cell r="J544" t="str">
            <v>543/610</v>
          </cell>
        </row>
        <row r="545">
          <cell r="A545" t="str">
            <v>华德力</v>
          </cell>
          <cell r="B545" t="str">
            <v>302023334078</v>
          </cell>
          <cell r="C545" t="str">
            <v>2023</v>
          </cell>
          <cell r="D545" t="str">
            <v>软件工程(中外合作办学)</v>
          </cell>
          <cell r="E545" t="str">
            <v>2023软件工程(中外合作办学)02</v>
          </cell>
          <cell r="F545" t="str">
            <v>转专业有限制</v>
          </cell>
          <cell r="G545" t="str">
            <v>1.744</v>
          </cell>
          <cell r="H545">
            <v>544</v>
          </cell>
          <cell r="I545" t="str">
            <v>/610</v>
          </cell>
          <cell r="J545" t="str">
            <v>544/610</v>
          </cell>
        </row>
        <row r="546">
          <cell r="A546" t="str">
            <v>傅安喆</v>
          </cell>
          <cell r="B546" t="str">
            <v>302023315146</v>
          </cell>
          <cell r="C546" t="str">
            <v>2023</v>
          </cell>
          <cell r="D546" t="str">
            <v>网络工程</v>
          </cell>
          <cell r="E546" t="str">
            <v>2023网络工程02</v>
          </cell>
          <cell r="F546" t="str">
            <v/>
          </cell>
          <cell r="G546" t="str">
            <v>1.678</v>
          </cell>
          <cell r="H546">
            <v>545</v>
          </cell>
          <cell r="I546" t="str">
            <v>/610</v>
          </cell>
          <cell r="J546" t="str">
            <v>545/610</v>
          </cell>
        </row>
        <row r="547">
          <cell r="A547" t="str">
            <v>石兆辉</v>
          </cell>
          <cell r="B547" t="str">
            <v>302023315186</v>
          </cell>
          <cell r="C547" t="str">
            <v>2023</v>
          </cell>
          <cell r="D547" t="str">
            <v>网络工程</v>
          </cell>
          <cell r="E547" t="str">
            <v>2023网络工程02</v>
          </cell>
          <cell r="F547" t="str">
            <v/>
          </cell>
          <cell r="G547" t="str">
            <v>1.630</v>
          </cell>
          <cell r="H547">
            <v>546</v>
          </cell>
          <cell r="I547" t="str">
            <v>/610</v>
          </cell>
          <cell r="J547" t="str">
            <v>546/610</v>
          </cell>
        </row>
        <row r="548">
          <cell r="A548" t="str">
            <v>侯帅斌</v>
          </cell>
          <cell r="B548" t="str">
            <v>302023315035</v>
          </cell>
          <cell r="C548" t="str">
            <v>2023</v>
          </cell>
          <cell r="D548" t="str">
            <v>网络工程</v>
          </cell>
          <cell r="E548" t="str">
            <v>2023网络工程01</v>
          </cell>
          <cell r="F548" t="str">
            <v/>
          </cell>
          <cell r="G548" t="str">
            <v>1.614</v>
          </cell>
          <cell r="H548">
            <v>547</v>
          </cell>
          <cell r="I548" t="str">
            <v>/610</v>
          </cell>
          <cell r="J548" t="str">
            <v>547/610</v>
          </cell>
        </row>
        <row r="549">
          <cell r="A549" t="str">
            <v>张俊杰</v>
          </cell>
          <cell r="B549" t="str">
            <v>302023315158</v>
          </cell>
          <cell r="C549" t="str">
            <v>2023</v>
          </cell>
          <cell r="D549" t="str">
            <v>网络工程</v>
          </cell>
          <cell r="E549" t="str">
            <v>2023网络工程02</v>
          </cell>
          <cell r="F549" t="str">
            <v/>
          </cell>
          <cell r="G549" t="str">
            <v>1.571</v>
          </cell>
          <cell r="H549">
            <v>548</v>
          </cell>
          <cell r="I549" t="str">
            <v>/610</v>
          </cell>
          <cell r="J549" t="str">
            <v>548/610</v>
          </cell>
        </row>
        <row r="550">
          <cell r="A550" t="str">
            <v>翁宝城</v>
          </cell>
          <cell r="B550" t="str">
            <v>302023315125</v>
          </cell>
          <cell r="C550" t="str">
            <v>2023</v>
          </cell>
          <cell r="D550" t="str">
            <v>软件工程</v>
          </cell>
          <cell r="E550" t="str">
            <v>2023软件工程04</v>
          </cell>
          <cell r="F550" t="str">
            <v/>
          </cell>
          <cell r="G550" t="str">
            <v>1.568</v>
          </cell>
          <cell r="H550">
            <v>549</v>
          </cell>
          <cell r="I550" t="str">
            <v>/610</v>
          </cell>
          <cell r="J550" t="str">
            <v>549/610</v>
          </cell>
        </row>
        <row r="551">
          <cell r="A551" t="str">
            <v>颜子譞</v>
          </cell>
          <cell r="B551" t="str">
            <v>302023334068</v>
          </cell>
          <cell r="C551" t="str">
            <v>2023</v>
          </cell>
          <cell r="D551" t="str">
            <v>软件工程(中外合作办学)</v>
          </cell>
          <cell r="E551" t="str">
            <v>2023软件工程(中外合作办学)02</v>
          </cell>
          <cell r="F551" t="str">
            <v>转专业有限制</v>
          </cell>
          <cell r="G551" t="str">
            <v>1.559</v>
          </cell>
          <cell r="H551">
            <v>550</v>
          </cell>
          <cell r="I551" t="str">
            <v>/610</v>
          </cell>
          <cell r="J551" t="str">
            <v>550/610</v>
          </cell>
        </row>
        <row r="552">
          <cell r="A552" t="str">
            <v>李佳树</v>
          </cell>
          <cell r="B552" t="str">
            <v>302023315336</v>
          </cell>
          <cell r="C552" t="str">
            <v>2023</v>
          </cell>
          <cell r="D552" t="str">
            <v>软件工程</v>
          </cell>
          <cell r="E552" t="str">
            <v>2023软件工程06</v>
          </cell>
          <cell r="F552" t="str">
            <v/>
          </cell>
          <cell r="G552" t="str">
            <v>1.558</v>
          </cell>
          <cell r="H552">
            <v>551</v>
          </cell>
          <cell r="I552" t="str">
            <v>/610</v>
          </cell>
          <cell r="J552" t="str">
            <v>551/610</v>
          </cell>
        </row>
        <row r="553">
          <cell r="A553" t="str">
            <v>霍康康</v>
          </cell>
          <cell r="B553" t="str">
            <v>302023315353</v>
          </cell>
          <cell r="C553" t="str">
            <v>2023</v>
          </cell>
          <cell r="D553" t="str">
            <v>计算机科学与技术</v>
          </cell>
          <cell r="E553" t="str">
            <v>2023计算机科学与技术02</v>
          </cell>
          <cell r="F553" t="str">
            <v/>
          </cell>
          <cell r="G553" t="str">
            <v>1.548</v>
          </cell>
          <cell r="H553">
            <v>552</v>
          </cell>
          <cell r="I553" t="str">
            <v>/610</v>
          </cell>
          <cell r="J553" t="str">
            <v>552/610</v>
          </cell>
        </row>
        <row r="554">
          <cell r="A554" t="str">
            <v>林照程</v>
          </cell>
          <cell r="B554" t="str">
            <v>302023315079</v>
          </cell>
          <cell r="C554" t="str">
            <v>2023</v>
          </cell>
          <cell r="D554" t="str">
            <v>数字媒体技术</v>
          </cell>
          <cell r="E554" t="str">
            <v>2023数字媒体技术01</v>
          </cell>
          <cell r="F554" t="str">
            <v/>
          </cell>
          <cell r="G554" t="str">
            <v>1.544</v>
          </cell>
          <cell r="H554">
            <v>553</v>
          </cell>
          <cell r="I554" t="str">
            <v>/610</v>
          </cell>
          <cell r="J554" t="str">
            <v>553/610</v>
          </cell>
        </row>
        <row r="555">
          <cell r="A555" t="str">
            <v>王云迪</v>
          </cell>
          <cell r="B555" t="str">
            <v>302023315050</v>
          </cell>
          <cell r="C555" t="str">
            <v>2023</v>
          </cell>
          <cell r="D555" t="str">
            <v>数字媒体技术</v>
          </cell>
          <cell r="E555" t="str">
            <v>2023数字媒体技术02</v>
          </cell>
          <cell r="F555" t="str">
            <v/>
          </cell>
          <cell r="G555" t="str">
            <v>1.534</v>
          </cell>
          <cell r="H555">
            <v>554</v>
          </cell>
          <cell r="I555" t="str">
            <v>/610</v>
          </cell>
          <cell r="J555" t="str">
            <v>554/610</v>
          </cell>
        </row>
        <row r="556">
          <cell r="A556" t="str">
            <v>郑欣悦</v>
          </cell>
          <cell r="B556" t="str">
            <v>302023315140</v>
          </cell>
          <cell r="C556" t="str">
            <v>2023</v>
          </cell>
          <cell r="D556" t="str">
            <v>数字媒体技术</v>
          </cell>
          <cell r="E556" t="str">
            <v>2023数字媒体技术02</v>
          </cell>
          <cell r="F556" t="str">
            <v/>
          </cell>
          <cell r="G556" t="str">
            <v>1.514</v>
          </cell>
          <cell r="H556">
            <v>555</v>
          </cell>
          <cell r="I556" t="str">
            <v>/610</v>
          </cell>
          <cell r="J556" t="str">
            <v>555/610</v>
          </cell>
        </row>
        <row r="557">
          <cell r="A557" t="str">
            <v>戴于皓</v>
          </cell>
          <cell r="B557" t="str">
            <v>202203150804</v>
          </cell>
          <cell r="C557" t="str">
            <v>2023</v>
          </cell>
          <cell r="D557" t="str">
            <v>计算机科学与技术</v>
          </cell>
          <cell r="E557" t="str">
            <v>2023计算机科学与技术03</v>
          </cell>
          <cell r="F557" t="str">
            <v/>
          </cell>
          <cell r="G557" t="str">
            <v>1.500</v>
          </cell>
          <cell r="H557">
            <v>556</v>
          </cell>
          <cell r="I557" t="str">
            <v>/610</v>
          </cell>
          <cell r="J557" t="str">
            <v>556/610</v>
          </cell>
        </row>
        <row r="558">
          <cell r="A558" t="str">
            <v>吴惠莎</v>
          </cell>
          <cell r="B558" t="str">
            <v>302023334101</v>
          </cell>
          <cell r="C558" t="str">
            <v>2023</v>
          </cell>
          <cell r="D558" t="str">
            <v>软件工程(中外合作办学)</v>
          </cell>
          <cell r="E558" t="str">
            <v>2023软件工程(中外合作办学)01</v>
          </cell>
          <cell r="F558" t="str">
            <v>转专业有限制</v>
          </cell>
          <cell r="G558" t="str">
            <v>1.494</v>
          </cell>
          <cell r="H558">
            <v>557</v>
          </cell>
          <cell r="I558" t="str">
            <v>/610</v>
          </cell>
          <cell r="J558" t="str">
            <v>557/610</v>
          </cell>
        </row>
        <row r="559">
          <cell r="A559" t="str">
            <v>岑奇翰</v>
          </cell>
          <cell r="B559" t="str">
            <v>302023315127</v>
          </cell>
          <cell r="C559" t="str">
            <v>2023</v>
          </cell>
          <cell r="D559" t="str">
            <v>网络工程</v>
          </cell>
          <cell r="E559" t="str">
            <v>2023网络工程01</v>
          </cell>
          <cell r="F559" t="str">
            <v/>
          </cell>
          <cell r="G559" t="str">
            <v>1.477</v>
          </cell>
          <cell r="H559">
            <v>558</v>
          </cell>
          <cell r="I559" t="str">
            <v>/610</v>
          </cell>
          <cell r="J559" t="str">
            <v>558/610</v>
          </cell>
        </row>
        <row r="560">
          <cell r="A560" t="str">
            <v>邓锦涛</v>
          </cell>
          <cell r="B560" t="str">
            <v>302023315301</v>
          </cell>
          <cell r="C560" t="str">
            <v>2023</v>
          </cell>
          <cell r="D560" t="str">
            <v>计算机科学与技术</v>
          </cell>
          <cell r="E560" t="str">
            <v>2023计算机科学与技术02</v>
          </cell>
          <cell r="F560" t="str">
            <v/>
          </cell>
          <cell r="G560" t="str">
            <v>1.456</v>
          </cell>
          <cell r="H560">
            <v>559</v>
          </cell>
          <cell r="I560" t="str">
            <v>/610</v>
          </cell>
          <cell r="J560" t="str">
            <v>559/610</v>
          </cell>
        </row>
        <row r="561">
          <cell r="A561" t="str">
            <v>毛森瑜</v>
          </cell>
          <cell r="B561" t="str">
            <v>202203150715</v>
          </cell>
          <cell r="C561" t="str">
            <v>2023</v>
          </cell>
          <cell r="D561" t="str">
            <v>软件工程</v>
          </cell>
          <cell r="E561" t="str">
            <v>2023软件工程05</v>
          </cell>
          <cell r="F561" t="str">
            <v/>
          </cell>
          <cell r="G561" t="str">
            <v>1.451</v>
          </cell>
          <cell r="H561">
            <v>560</v>
          </cell>
          <cell r="I561" t="str">
            <v>/610</v>
          </cell>
          <cell r="J561" t="str">
            <v>560/610</v>
          </cell>
        </row>
        <row r="562">
          <cell r="A562" t="str">
            <v>韩逸炫</v>
          </cell>
          <cell r="B562" t="str">
            <v>302023334015</v>
          </cell>
          <cell r="C562" t="str">
            <v>2023</v>
          </cell>
          <cell r="D562" t="str">
            <v>软件工程(中外合作办学)</v>
          </cell>
          <cell r="E562" t="str">
            <v>2023软件工程(中外合作办学)02</v>
          </cell>
          <cell r="F562" t="str">
            <v>转专业有限制</v>
          </cell>
          <cell r="G562" t="str">
            <v>1.443</v>
          </cell>
          <cell r="H562">
            <v>561</v>
          </cell>
          <cell r="I562" t="str">
            <v>/610</v>
          </cell>
          <cell r="J562" t="str">
            <v>561/610</v>
          </cell>
        </row>
        <row r="563">
          <cell r="A563" t="str">
            <v>张涵宇</v>
          </cell>
          <cell r="B563" t="str">
            <v>302023334083</v>
          </cell>
          <cell r="C563" t="str">
            <v>2023</v>
          </cell>
          <cell r="D563" t="str">
            <v>软件工程(中外合作办学)</v>
          </cell>
          <cell r="E563" t="str">
            <v>2023软件工程(中外合作办学)01</v>
          </cell>
          <cell r="F563" t="str">
            <v>转专业有限制</v>
          </cell>
          <cell r="G563" t="str">
            <v>1.433</v>
          </cell>
          <cell r="H563">
            <v>562</v>
          </cell>
          <cell r="I563" t="str">
            <v>/610</v>
          </cell>
          <cell r="J563" t="str">
            <v>562/610</v>
          </cell>
        </row>
        <row r="564">
          <cell r="A564" t="str">
            <v>黎笑鸣</v>
          </cell>
          <cell r="B564" t="str">
            <v>302023334100</v>
          </cell>
          <cell r="C564" t="str">
            <v>2023</v>
          </cell>
          <cell r="D564" t="str">
            <v>软件工程(中外合作办学)</v>
          </cell>
          <cell r="E564" t="str">
            <v>2023软件工程(中外合作办学)03</v>
          </cell>
          <cell r="F564" t="str">
            <v>转专业有限制</v>
          </cell>
          <cell r="G564" t="str">
            <v>1.405</v>
          </cell>
          <cell r="H564">
            <v>563</v>
          </cell>
          <cell r="I564" t="str">
            <v>/610</v>
          </cell>
          <cell r="J564" t="str">
            <v>563/610</v>
          </cell>
        </row>
        <row r="565">
          <cell r="A565" t="str">
            <v>谢阳坤</v>
          </cell>
          <cell r="B565" t="str">
            <v>302023315356</v>
          </cell>
          <cell r="C565" t="str">
            <v>2023</v>
          </cell>
          <cell r="D565" t="str">
            <v>计算机科学与技术</v>
          </cell>
          <cell r="E565" t="str">
            <v>2023计算机科学与技术01</v>
          </cell>
          <cell r="F565" t="str">
            <v/>
          </cell>
          <cell r="G565" t="str">
            <v>1.386</v>
          </cell>
          <cell r="H565">
            <v>564</v>
          </cell>
          <cell r="I565" t="str">
            <v>/610</v>
          </cell>
          <cell r="J565" t="str">
            <v>564/610</v>
          </cell>
        </row>
        <row r="566">
          <cell r="A566" t="str">
            <v>陈锦毅</v>
          </cell>
          <cell r="B566" t="str">
            <v>302023334097</v>
          </cell>
          <cell r="C566" t="str">
            <v>2023</v>
          </cell>
          <cell r="D566" t="str">
            <v>软件工程(中外合作办学)</v>
          </cell>
          <cell r="E566" t="str">
            <v>2023软件工程(中外合作办学)01</v>
          </cell>
          <cell r="F566" t="str">
            <v>转专业有限制</v>
          </cell>
          <cell r="G566" t="str">
            <v>1.382</v>
          </cell>
          <cell r="H566">
            <v>565</v>
          </cell>
          <cell r="I566" t="str">
            <v>/610</v>
          </cell>
          <cell r="J566" t="str">
            <v>565/610</v>
          </cell>
        </row>
        <row r="567">
          <cell r="A567" t="str">
            <v>陈振雄</v>
          </cell>
          <cell r="B567" t="str">
            <v>302023315003</v>
          </cell>
          <cell r="C567" t="str">
            <v>2023</v>
          </cell>
          <cell r="D567" t="str">
            <v>计算机科学与技术</v>
          </cell>
          <cell r="E567" t="str">
            <v>2023计算机科学与技术04</v>
          </cell>
          <cell r="F567" t="str">
            <v>香港生源</v>
          </cell>
          <cell r="G567" t="str">
            <v>1.378</v>
          </cell>
          <cell r="H567">
            <v>566</v>
          </cell>
          <cell r="I567" t="str">
            <v>/610</v>
          </cell>
          <cell r="J567" t="str">
            <v>566/610</v>
          </cell>
        </row>
        <row r="568">
          <cell r="A568" t="str">
            <v>白贺文</v>
          </cell>
          <cell r="B568" t="str">
            <v>302023315267</v>
          </cell>
          <cell r="C568" t="str">
            <v>2023</v>
          </cell>
          <cell r="D568" t="str">
            <v>网络工程</v>
          </cell>
          <cell r="E568" t="str">
            <v>2023网络工程01</v>
          </cell>
          <cell r="F568" t="str">
            <v/>
          </cell>
          <cell r="G568" t="str">
            <v>1.361</v>
          </cell>
          <cell r="H568">
            <v>567</v>
          </cell>
          <cell r="I568" t="str">
            <v>/610</v>
          </cell>
          <cell r="J568" t="str">
            <v>567/610</v>
          </cell>
        </row>
        <row r="569">
          <cell r="A569" t="str">
            <v>唐煜航</v>
          </cell>
          <cell r="B569" t="str">
            <v>302023315299</v>
          </cell>
          <cell r="C569" t="str">
            <v>2023</v>
          </cell>
          <cell r="D569" t="str">
            <v>计算机科学与技术</v>
          </cell>
          <cell r="E569" t="str">
            <v>2023计算机科学与技术01</v>
          </cell>
          <cell r="F569" t="str">
            <v/>
          </cell>
          <cell r="G569" t="str">
            <v>1.353</v>
          </cell>
          <cell r="H569">
            <v>568</v>
          </cell>
          <cell r="I569" t="str">
            <v>/610</v>
          </cell>
          <cell r="J569" t="str">
            <v>568/610</v>
          </cell>
        </row>
        <row r="570">
          <cell r="A570" t="str">
            <v>倪楚云</v>
          </cell>
          <cell r="B570" t="str">
            <v>302023334028</v>
          </cell>
          <cell r="C570" t="str">
            <v>2023</v>
          </cell>
          <cell r="D570" t="str">
            <v>软件工程(中外合作办学)</v>
          </cell>
          <cell r="E570" t="str">
            <v>2023软件工程(中外合作办学)03</v>
          </cell>
          <cell r="F570" t="str">
            <v>转专业有限制</v>
          </cell>
          <cell r="G570" t="str">
            <v>1.310</v>
          </cell>
          <cell r="H570">
            <v>569</v>
          </cell>
          <cell r="I570" t="str">
            <v>/610</v>
          </cell>
          <cell r="J570" t="str">
            <v>569/610</v>
          </cell>
        </row>
        <row r="571">
          <cell r="A571" t="str">
            <v>赵明瑞</v>
          </cell>
          <cell r="B571" t="str">
            <v>202005030726</v>
          </cell>
          <cell r="C571" t="str">
            <v>2023</v>
          </cell>
          <cell r="D571" t="str">
            <v>软件工程</v>
          </cell>
          <cell r="E571" t="str">
            <v>2023软件工程05</v>
          </cell>
          <cell r="F571" t="str">
            <v>转专业有限制</v>
          </cell>
          <cell r="G571" t="str">
            <v>1.300</v>
          </cell>
          <cell r="H571">
            <v>570</v>
          </cell>
          <cell r="I571" t="str">
            <v>/610</v>
          </cell>
          <cell r="J571" t="str">
            <v>570/610</v>
          </cell>
        </row>
        <row r="572">
          <cell r="A572" t="str">
            <v>贾照地</v>
          </cell>
          <cell r="B572" t="str">
            <v>302023334086</v>
          </cell>
          <cell r="C572" t="str">
            <v>2023</v>
          </cell>
          <cell r="D572" t="str">
            <v>软件工程(中外合作办学)</v>
          </cell>
          <cell r="E572" t="str">
            <v>2023软件工程(中外合作办学)02</v>
          </cell>
          <cell r="F572" t="str">
            <v>转专业有限制</v>
          </cell>
          <cell r="G572" t="str">
            <v>1.299</v>
          </cell>
          <cell r="H572">
            <v>571</v>
          </cell>
          <cell r="I572" t="str">
            <v>/610</v>
          </cell>
          <cell r="J572" t="str">
            <v>571/610</v>
          </cell>
        </row>
        <row r="573">
          <cell r="A573" t="str">
            <v>叶宸睿</v>
          </cell>
          <cell r="B573" t="str">
            <v>302023315233</v>
          </cell>
          <cell r="C573" t="str">
            <v>2023</v>
          </cell>
          <cell r="D573" t="str">
            <v>数字媒体技术</v>
          </cell>
          <cell r="E573" t="str">
            <v>2023数字媒体技术02</v>
          </cell>
          <cell r="F573" t="str">
            <v/>
          </cell>
          <cell r="G573" t="str">
            <v>1.299</v>
          </cell>
          <cell r="H573">
            <v>572</v>
          </cell>
          <cell r="I573" t="str">
            <v>/610</v>
          </cell>
          <cell r="J573" t="str">
            <v>572/610</v>
          </cell>
        </row>
        <row r="574">
          <cell r="A574" t="str">
            <v>杨得森</v>
          </cell>
          <cell r="B574" t="str">
            <v>302023315285</v>
          </cell>
          <cell r="C574" t="str">
            <v>2023</v>
          </cell>
          <cell r="D574" t="str">
            <v>计算机科学与技术</v>
          </cell>
          <cell r="E574" t="str">
            <v>2023计算机科学与技术02</v>
          </cell>
          <cell r="F574" t="str">
            <v/>
          </cell>
          <cell r="G574" t="str">
            <v>1.247</v>
          </cell>
          <cell r="H574">
            <v>573</v>
          </cell>
          <cell r="I574" t="str">
            <v>/610</v>
          </cell>
          <cell r="J574" t="str">
            <v>573/610</v>
          </cell>
        </row>
        <row r="575">
          <cell r="A575" t="str">
            <v>潘孝康</v>
          </cell>
          <cell r="B575" t="str">
            <v>302023315306</v>
          </cell>
          <cell r="C575" t="str">
            <v>2023</v>
          </cell>
          <cell r="D575" t="str">
            <v>计算机科学与技术</v>
          </cell>
          <cell r="E575" t="str">
            <v>2023计算机科学与技术01</v>
          </cell>
          <cell r="F575" t="str">
            <v/>
          </cell>
          <cell r="G575" t="str">
            <v>1.229</v>
          </cell>
          <cell r="H575">
            <v>574</v>
          </cell>
          <cell r="I575" t="str">
            <v>/610</v>
          </cell>
          <cell r="J575" t="str">
            <v>574/610</v>
          </cell>
        </row>
        <row r="576">
          <cell r="A576" t="str">
            <v>许家铭</v>
          </cell>
          <cell r="B576" t="str">
            <v>302023315049</v>
          </cell>
          <cell r="C576" t="str">
            <v>2023</v>
          </cell>
          <cell r="D576" t="str">
            <v>计算机科学与技术</v>
          </cell>
          <cell r="E576" t="str">
            <v>2023计算机科学与技术04</v>
          </cell>
          <cell r="F576" t="str">
            <v/>
          </cell>
          <cell r="G576" t="str">
            <v>1.227</v>
          </cell>
          <cell r="H576">
            <v>575</v>
          </cell>
          <cell r="I576" t="str">
            <v>/610</v>
          </cell>
          <cell r="J576" t="str">
            <v>575/610</v>
          </cell>
        </row>
        <row r="577">
          <cell r="A577" t="str">
            <v>张宇祺</v>
          </cell>
          <cell r="B577" t="str">
            <v>302023660018</v>
          </cell>
          <cell r="C577" t="str">
            <v>2023</v>
          </cell>
          <cell r="D577" t="str">
            <v>数据科学与大数据技术</v>
          </cell>
          <cell r="E577" t="str">
            <v>2023数据科学与大数据技术(大数据工程应用方向)01</v>
          </cell>
          <cell r="F577" t="str">
            <v/>
          </cell>
          <cell r="G577" t="str">
            <v>1.195</v>
          </cell>
          <cell r="H577">
            <v>576</v>
          </cell>
          <cell r="I577" t="str">
            <v>/610</v>
          </cell>
          <cell r="J577" t="str">
            <v>576/610</v>
          </cell>
        </row>
        <row r="578">
          <cell r="A578" t="str">
            <v>翟树灿</v>
          </cell>
          <cell r="B578" t="str">
            <v>302023315348</v>
          </cell>
          <cell r="C578" t="str">
            <v>2023</v>
          </cell>
          <cell r="D578" t="str">
            <v>计算机科学与技术</v>
          </cell>
          <cell r="E578" t="str">
            <v>2023计算机科学与技术01</v>
          </cell>
          <cell r="F578" t="str">
            <v/>
          </cell>
          <cell r="G578" t="str">
            <v>1.193</v>
          </cell>
          <cell r="H578">
            <v>577</v>
          </cell>
          <cell r="I578" t="str">
            <v>/610</v>
          </cell>
          <cell r="J578" t="str">
            <v>577/610</v>
          </cell>
        </row>
        <row r="579">
          <cell r="A579" t="str">
            <v>常裕</v>
          </cell>
          <cell r="B579" t="str">
            <v>202203151203</v>
          </cell>
          <cell r="C579" t="str">
            <v>2023</v>
          </cell>
          <cell r="D579" t="str">
            <v>网络工程</v>
          </cell>
          <cell r="E579" t="str">
            <v>2023网络工程02</v>
          </cell>
          <cell r="F579" t="str">
            <v/>
          </cell>
          <cell r="G579" t="str">
            <v>1.102</v>
          </cell>
          <cell r="H579">
            <v>578</v>
          </cell>
          <cell r="I579" t="str">
            <v>/610</v>
          </cell>
          <cell r="J579" t="str">
            <v>578/610</v>
          </cell>
        </row>
        <row r="580">
          <cell r="A580" t="str">
            <v>陆雨轩</v>
          </cell>
          <cell r="B580" t="str">
            <v>202203150516</v>
          </cell>
          <cell r="C580" t="str">
            <v>2023</v>
          </cell>
          <cell r="D580" t="str">
            <v>数字媒体技术</v>
          </cell>
          <cell r="E580" t="str">
            <v>2023数字媒体技术02</v>
          </cell>
          <cell r="F580" t="str">
            <v/>
          </cell>
          <cell r="G580" t="str">
            <v>1.042</v>
          </cell>
          <cell r="H580">
            <v>579</v>
          </cell>
          <cell r="I580" t="str">
            <v>/610</v>
          </cell>
          <cell r="J580" t="str">
            <v>579/610</v>
          </cell>
        </row>
        <row r="581">
          <cell r="A581" t="str">
            <v>张天望</v>
          </cell>
          <cell r="B581" t="str">
            <v>302023562011</v>
          </cell>
          <cell r="C581" t="str">
            <v>2023</v>
          </cell>
          <cell r="D581" t="str">
            <v>数据科学与大数据技术</v>
          </cell>
          <cell r="E581" t="str">
            <v>2023数据科学与大数据技术(大数据工程应用方向)01</v>
          </cell>
          <cell r="F581" t="str">
            <v/>
          </cell>
          <cell r="G581" t="str">
            <v>1.035</v>
          </cell>
          <cell r="H581">
            <v>580</v>
          </cell>
          <cell r="I581" t="str">
            <v>/610</v>
          </cell>
          <cell r="J581" t="str">
            <v>580/610</v>
          </cell>
        </row>
        <row r="582">
          <cell r="A582" t="str">
            <v>成子骏</v>
          </cell>
          <cell r="B582" t="str">
            <v>202103340307</v>
          </cell>
          <cell r="C582" t="str">
            <v>2023</v>
          </cell>
          <cell r="D582" t="str">
            <v>软件工程(中外合作办学)</v>
          </cell>
          <cell r="E582" t="str">
            <v>2023软件工程(中外合作办学)03</v>
          </cell>
          <cell r="F582" t="str">
            <v>转专业有限制</v>
          </cell>
          <cell r="G582" t="str">
            <v>1.027</v>
          </cell>
          <cell r="H582">
            <v>581</v>
          </cell>
          <cell r="I582" t="str">
            <v>/610</v>
          </cell>
          <cell r="J582" t="str">
            <v>581/610</v>
          </cell>
        </row>
        <row r="583">
          <cell r="A583" t="str">
            <v>刘昊阳</v>
          </cell>
          <cell r="B583" t="str">
            <v>302023315215</v>
          </cell>
          <cell r="C583" t="str">
            <v>2023</v>
          </cell>
          <cell r="D583" t="str">
            <v>数字媒体技术</v>
          </cell>
          <cell r="E583" t="str">
            <v>2023数字媒体技术02</v>
          </cell>
          <cell r="F583" t="str">
            <v/>
          </cell>
          <cell r="G583" t="str">
            <v>1.025</v>
          </cell>
          <cell r="H583">
            <v>582</v>
          </cell>
          <cell r="I583" t="str">
            <v>/610</v>
          </cell>
          <cell r="J583" t="str">
            <v>582/610</v>
          </cell>
        </row>
        <row r="584">
          <cell r="A584" t="str">
            <v>杨晓峰</v>
          </cell>
          <cell r="B584" t="str">
            <v>302023315129</v>
          </cell>
          <cell r="C584" t="str">
            <v>2023</v>
          </cell>
          <cell r="D584" t="str">
            <v>数字媒体技术</v>
          </cell>
          <cell r="E584" t="str">
            <v>2023数字媒体技术02</v>
          </cell>
          <cell r="F584" t="str">
            <v/>
          </cell>
          <cell r="G584" t="str">
            <v>1.003</v>
          </cell>
          <cell r="H584">
            <v>583</v>
          </cell>
          <cell r="I584" t="str">
            <v>/610</v>
          </cell>
          <cell r="J584" t="str">
            <v>583/610</v>
          </cell>
        </row>
        <row r="585">
          <cell r="A585" t="str">
            <v>张荫杰</v>
          </cell>
          <cell r="B585" t="str">
            <v>302023334096</v>
          </cell>
          <cell r="C585" t="str">
            <v>2023</v>
          </cell>
          <cell r="D585" t="str">
            <v>软件工程(中外合作办学)</v>
          </cell>
          <cell r="E585" t="str">
            <v>2023软件工程(中外合作办学)01</v>
          </cell>
          <cell r="F585" t="str">
            <v>转专业有限制</v>
          </cell>
          <cell r="G585" t="str">
            <v>1.000</v>
          </cell>
          <cell r="H585">
            <v>584</v>
          </cell>
          <cell r="I585" t="str">
            <v>/610</v>
          </cell>
          <cell r="J585" t="str">
            <v>584/610</v>
          </cell>
        </row>
        <row r="586">
          <cell r="A586" t="str">
            <v>单梦晴</v>
          </cell>
          <cell r="B586" t="str">
            <v>302023562037</v>
          </cell>
          <cell r="C586" t="str">
            <v>2023</v>
          </cell>
          <cell r="D586" t="str">
            <v>数据科学与大数据技术</v>
          </cell>
          <cell r="E586" t="str">
            <v>2023数据科学与大数据技术(大数据工程应用方向)01</v>
          </cell>
          <cell r="F586" t="str">
            <v/>
          </cell>
          <cell r="G586" t="str">
            <v>1.000</v>
          </cell>
          <cell r="H586">
            <v>585</v>
          </cell>
          <cell r="I586" t="str">
            <v>/610</v>
          </cell>
          <cell r="J586" t="str">
            <v>585/610</v>
          </cell>
        </row>
        <row r="587">
          <cell r="A587" t="str">
            <v>艾恒成</v>
          </cell>
          <cell r="B587" t="str">
            <v>302023315290</v>
          </cell>
          <cell r="C587" t="str">
            <v>2023</v>
          </cell>
          <cell r="D587" t="str">
            <v>软件工程</v>
          </cell>
          <cell r="E587" t="str">
            <v>2023软件工程05</v>
          </cell>
          <cell r="F587" t="str">
            <v/>
          </cell>
          <cell r="G587" t="str">
            <v>0.987</v>
          </cell>
          <cell r="H587">
            <v>586</v>
          </cell>
          <cell r="I587" t="str">
            <v>/610</v>
          </cell>
          <cell r="J587" t="str">
            <v>586/610</v>
          </cell>
        </row>
        <row r="588">
          <cell r="A588" t="str">
            <v>庞华翔</v>
          </cell>
          <cell r="B588" t="str">
            <v>302023315048</v>
          </cell>
          <cell r="C588" t="str">
            <v>2023</v>
          </cell>
          <cell r="D588" t="str">
            <v>软件工程</v>
          </cell>
          <cell r="E588" t="str">
            <v>2023软件工程06</v>
          </cell>
          <cell r="F588" t="str">
            <v/>
          </cell>
          <cell r="G588" t="str">
            <v>0.875</v>
          </cell>
          <cell r="H588">
            <v>587</v>
          </cell>
          <cell r="I588" t="str">
            <v>/610</v>
          </cell>
          <cell r="J588" t="str">
            <v>587/610</v>
          </cell>
        </row>
        <row r="589">
          <cell r="A589" t="str">
            <v>蔡志轩</v>
          </cell>
          <cell r="B589" t="str">
            <v>202203151202</v>
          </cell>
          <cell r="C589" t="str">
            <v>2023</v>
          </cell>
          <cell r="D589" t="str">
            <v>软件工程</v>
          </cell>
          <cell r="E589" t="str">
            <v>2023软件工程03</v>
          </cell>
          <cell r="F589" t="str">
            <v/>
          </cell>
          <cell r="G589" t="str">
            <v>0.850</v>
          </cell>
          <cell r="H589">
            <v>588</v>
          </cell>
          <cell r="I589" t="str">
            <v>/610</v>
          </cell>
          <cell r="J589" t="str">
            <v>588/610</v>
          </cell>
        </row>
        <row r="590">
          <cell r="A590" t="str">
            <v>王志成</v>
          </cell>
          <cell r="B590" t="str">
            <v>302023315180</v>
          </cell>
          <cell r="C590" t="str">
            <v>2023</v>
          </cell>
          <cell r="D590" t="str">
            <v>数字媒体技术</v>
          </cell>
          <cell r="E590" t="str">
            <v>2023数字媒体技术02</v>
          </cell>
          <cell r="F590" t="str">
            <v/>
          </cell>
          <cell r="G590" t="str">
            <v>0.842</v>
          </cell>
          <cell r="H590">
            <v>589</v>
          </cell>
          <cell r="I590" t="str">
            <v>/610</v>
          </cell>
          <cell r="J590" t="str">
            <v>589/610</v>
          </cell>
        </row>
        <row r="591">
          <cell r="A591" t="str">
            <v>马小芮</v>
          </cell>
          <cell r="B591" t="str">
            <v>302023315320</v>
          </cell>
          <cell r="C591" t="str">
            <v>2023</v>
          </cell>
          <cell r="D591" t="str">
            <v>网络工程</v>
          </cell>
          <cell r="E591" t="str">
            <v>2023网络工程01</v>
          </cell>
          <cell r="F591" t="str">
            <v/>
          </cell>
          <cell r="G591" t="str">
            <v>0.813</v>
          </cell>
          <cell r="H591">
            <v>590</v>
          </cell>
          <cell r="I591" t="str">
            <v>/610</v>
          </cell>
          <cell r="J591" t="str">
            <v>590/610</v>
          </cell>
        </row>
        <row r="592">
          <cell r="A592" t="str">
            <v>蒋炎玓</v>
          </cell>
          <cell r="B592" t="str">
            <v>302023315394</v>
          </cell>
          <cell r="C592" t="str">
            <v>2023</v>
          </cell>
          <cell r="D592" t="str">
            <v>网络工程</v>
          </cell>
          <cell r="E592" t="str">
            <v>2023网络工程02</v>
          </cell>
          <cell r="F592" t="str">
            <v/>
          </cell>
          <cell r="G592" t="str">
            <v>0.798</v>
          </cell>
          <cell r="H592">
            <v>591</v>
          </cell>
          <cell r="I592" t="str">
            <v>/610</v>
          </cell>
          <cell r="J592" t="str">
            <v>591/610</v>
          </cell>
        </row>
        <row r="593">
          <cell r="A593" t="str">
            <v>许宽</v>
          </cell>
          <cell r="B593" t="str">
            <v>302023334077</v>
          </cell>
          <cell r="C593" t="str">
            <v>2023</v>
          </cell>
          <cell r="D593" t="str">
            <v>软件工程(中外合作办学)</v>
          </cell>
          <cell r="E593" t="str">
            <v>2023软件工程(中外合作办学)03</v>
          </cell>
          <cell r="F593" t="str">
            <v>转专业有限制</v>
          </cell>
          <cell r="G593" t="str">
            <v>0.751</v>
          </cell>
          <cell r="H593">
            <v>592</v>
          </cell>
          <cell r="I593" t="str">
            <v>/610</v>
          </cell>
          <cell r="J593" t="str">
            <v>592/610</v>
          </cell>
        </row>
        <row r="594">
          <cell r="A594" t="str">
            <v>吴润松</v>
          </cell>
          <cell r="B594" t="str">
            <v>202203150318</v>
          </cell>
          <cell r="C594" t="str">
            <v>2023</v>
          </cell>
          <cell r="D594" t="str">
            <v>计算机科学与技术</v>
          </cell>
          <cell r="E594" t="str">
            <v>2023计算机科学与技术01</v>
          </cell>
          <cell r="F594" t="str">
            <v/>
          </cell>
          <cell r="G594" t="str">
            <v>0.745</v>
          </cell>
          <cell r="H594">
            <v>593</v>
          </cell>
          <cell r="I594" t="str">
            <v>/610</v>
          </cell>
          <cell r="J594" t="str">
            <v>593/610</v>
          </cell>
        </row>
        <row r="595">
          <cell r="A595" t="str">
            <v>吴圣涛</v>
          </cell>
          <cell r="B595" t="str">
            <v>302023315045</v>
          </cell>
          <cell r="C595" t="str">
            <v>2023</v>
          </cell>
          <cell r="D595" t="str">
            <v>计算机科学与技术</v>
          </cell>
          <cell r="E595" t="str">
            <v>2023计算机科学与技术02</v>
          </cell>
          <cell r="F595" t="str">
            <v/>
          </cell>
          <cell r="G595" t="str">
            <v>0.689</v>
          </cell>
          <cell r="H595">
            <v>594</v>
          </cell>
          <cell r="I595" t="str">
            <v>/610</v>
          </cell>
          <cell r="J595" t="str">
            <v>594/610</v>
          </cell>
        </row>
        <row r="596">
          <cell r="A596" t="str">
            <v>李文俊</v>
          </cell>
          <cell r="B596" t="str">
            <v>302023315053</v>
          </cell>
          <cell r="C596" t="str">
            <v>2023</v>
          </cell>
          <cell r="D596" t="str">
            <v>软件工程</v>
          </cell>
          <cell r="E596" t="str">
            <v>2023软件工程03</v>
          </cell>
          <cell r="F596" t="str">
            <v/>
          </cell>
          <cell r="G596" t="str">
            <v>0.670</v>
          </cell>
          <cell r="H596">
            <v>595</v>
          </cell>
          <cell r="I596" t="str">
            <v>/610</v>
          </cell>
          <cell r="J596" t="str">
            <v>595/610</v>
          </cell>
        </row>
        <row r="597">
          <cell r="A597" t="str">
            <v>伍星诚</v>
          </cell>
          <cell r="B597" t="str">
            <v>302023315294</v>
          </cell>
          <cell r="C597" t="str">
            <v>2023</v>
          </cell>
          <cell r="D597" t="str">
            <v>计算机科学与技术</v>
          </cell>
          <cell r="E597" t="str">
            <v>2023计算机科学与技术04</v>
          </cell>
          <cell r="F597" t="str">
            <v/>
          </cell>
          <cell r="G597" t="str">
            <v>0.618</v>
          </cell>
          <cell r="H597">
            <v>596</v>
          </cell>
          <cell r="I597" t="str">
            <v>/610</v>
          </cell>
          <cell r="J597" t="str">
            <v>596/610</v>
          </cell>
        </row>
        <row r="598">
          <cell r="A598" t="str">
            <v>黄玮晨</v>
          </cell>
          <cell r="B598" t="str">
            <v>202103150907</v>
          </cell>
          <cell r="C598" t="str">
            <v>2023</v>
          </cell>
          <cell r="D598" t="str">
            <v>软件工程</v>
          </cell>
          <cell r="E598" t="str">
            <v>2023软件工程06</v>
          </cell>
          <cell r="F598" t="str">
            <v/>
          </cell>
          <cell r="G598" t="str">
            <v>0.474</v>
          </cell>
          <cell r="H598">
            <v>597</v>
          </cell>
          <cell r="I598" t="str">
            <v>/610</v>
          </cell>
          <cell r="J598" t="str">
            <v>597/610</v>
          </cell>
        </row>
        <row r="599">
          <cell r="A599" t="str">
            <v>胡昊</v>
          </cell>
          <cell r="B599" t="str">
            <v>202205620207</v>
          </cell>
          <cell r="C599" t="str">
            <v>2023</v>
          </cell>
          <cell r="D599" t="str">
            <v>数据科学与大数据技术</v>
          </cell>
          <cell r="E599" t="str">
            <v>2023数据科学与大数据技术(大数据工程应用方向)01</v>
          </cell>
          <cell r="F599" t="str">
            <v/>
          </cell>
          <cell r="G599" t="str">
            <v>0.472</v>
          </cell>
          <cell r="H599">
            <v>598</v>
          </cell>
          <cell r="I599" t="str">
            <v>/610</v>
          </cell>
          <cell r="J599" t="str">
            <v>598/610</v>
          </cell>
        </row>
        <row r="600">
          <cell r="A600" t="str">
            <v>钱思承</v>
          </cell>
          <cell r="B600" t="str">
            <v>202103340217</v>
          </cell>
          <cell r="C600" t="str">
            <v>2023</v>
          </cell>
          <cell r="D600" t="str">
            <v>软件工程(中外合作办学)</v>
          </cell>
          <cell r="E600" t="str">
            <v>2023软件工程(中外合作办学)02</v>
          </cell>
          <cell r="F600" t="str">
            <v>转专业有限制</v>
          </cell>
          <cell r="G600" t="str">
            <v>0.429</v>
          </cell>
          <cell r="H600">
            <v>599</v>
          </cell>
          <cell r="I600" t="str">
            <v>/610</v>
          </cell>
          <cell r="J600" t="str">
            <v>599/610</v>
          </cell>
        </row>
        <row r="601">
          <cell r="A601" t="str">
            <v>郑惟兮</v>
          </cell>
          <cell r="B601" t="str">
            <v>302023334016</v>
          </cell>
          <cell r="C601" t="str">
            <v>2023</v>
          </cell>
          <cell r="D601" t="str">
            <v>软件工程(中外合作办学)</v>
          </cell>
          <cell r="E601" t="str">
            <v>2023软件工程(中外合作办学)03</v>
          </cell>
          <cell r="F601" t="str">
            <v>转专业有限制</v>
          </cell>
          <cell r="G601" t="str">
            <v>0.392</v>
          </cell>
          <cell r="H601">
            <v>600</v>
          </cell>
          <cell r="I601" t="str">
            <v>/610</v>
          </cell>
          <cell r="J601" t="str">
            <v>600/610</v>
          </cell>
        </row>
        <row r="602">
          <cell r="A602" t="str">
            <v>杨镇华</v>
          </cell>
          <cell r="B602" t="str">
            <v>302023334092</v>
          </cell>
          <cell r="C602" t="str">
            <v>2023</v>
          </cell>
          <cell r="D602" t="str">
            <v>软件工程(中外合作办学)</v>
          </cell>
          <cell r="E602" t="str">
            <v>2023软件工程(中外合作办学)02</v>
          </cell>
          <cell r="F602" t="str">
            <v>转专业有限制</v>
          </cell>
          <cell r="G602" t="str">
            <v>0.327</v>
          </cell>
          <cell r="H602">
            <v>601</v>
          </cell>
          <cell r="I602" t="str">
            <v>/610</v>
          </cell>
          <cell r="J602" t="str">
            <v>601/610</v>
          </cell>
        </row>
        <row r="603">
          <cell r="A603" t="str">
            <v>谷子豪</v>
          </cell>
          <cell r="B603" t="str">
            <v>202206010205</v>
          </cell>
          <cell r="C603" t="str">
            <v>2023</v>
          </cell>
          <cell r="D603" t="str">
            <v>计算机科学与技术</v>
          </cell>
          <cell r="E603" t="str">
            <v>2023计算机科学与技术02</v>
          </cell>
          <cell r="F603" t="str">
            <v/>
          </cell>
          <cell r="G603" t="str">
            <v>0.176</v>
          </cell>
          <cell r="H603">
            <v>602</v>
          </cell>
          <cell r="I603" t="str">
            <v>/610</v>
          </cell>
          <cell r="J603" t="str">
            <v>602/610</v>
          </cell>
        </row>
        <row r="604">
          <cell r="A604" t="str">
            <v>连文恺</v>
          </cell>
          <cell r="B604" t="str">
            <v>202103150812</v>
          </cell>
          <cell r="C604" t="str">
            <v>2023</v>
          </cell>
          <cell r="D604" t="str">
            <v>网络工程</v>
          </cell>
          <cell r="E604" t="str">
            <v>2023网络工程01</v>
          </cell>
          <cell r="F604" t="str">
            <v/>
          </cell>
          <cell r="G604" t="str">
            <v>0.167</v>
          </cell>
          <cell r="H604">
            <v>603</v>
          </cell>
          <cell r="I604" t="str">
            <v>/610</v>
          </cell>
          <cell r="J604" t="str">
            <v>603/610</v>
          </cell>
        </row>
        <row r="605">
          <cell r="A605" t="str">
            <v>卢秦阳</v>
          </cell>
          <cell r="B605" t="str">
            <v>302023315117</v>
          </cell>
          <cell r="C605" t="str">
            <v>2023</v>
          </cell>
          <cell r="D605" t="str">
            <v>软件工程</v>
          </cell>
          <cell r="E605" t="str">
            <v>2023软件工程03</v>
          </cell>
          <cell r="F605" t="str">
            <v/>
          </cell>
          <cell r="G605" t="str">
            <v>0.145</v>
          </cell>
          <cell r="H605">
            <v>604</v>
          </cell>
          <cell r="I605" t="str">
            <v>/610</v>
          </cell>
          <cell r="J605" t="str">
            <v>604/610</v>
          </cell>
        </row>
        <row r="606">
          <cell r="A606" t="str">
            <v>金成斌</v>
          </cell>
          <cell r="B606" t="str">
            <v>302023315193</v>
          </cell>
          <cell r="C606" t="str">
            <v>2023</v>
          </cell>
          <cell r="D606" t="str">
            <v>网络工程</v>
          </cell>
          <cell r="E606" t="str">
            <v>2023网络工程01</v>
          </cell>
          <cell r="F606" t="str">
            <v/>
          </cell>
          <cell r="G606" t="str">
            <v>0.022</v>
          </cell>
          <cell r="H606">
            <v>605</v>
          </cell>
          <cell r="I606" t="str">
            <v>/610</v>
          </cell>
          <cell r="J606" t="str">
            <v>605/610</v>
          </cell>
        </row>
        <row r="607">
          <cell r="A607" t="str">
            <v>黄俊钶</v>
          </cell>
          <cell r="B607" t="str">
            <v>202203150406</v>
          </cell>
          <cell r="C607" t="str">
            <v>2023</v>
          </cell>
          <cell r="D607" t="str">
            <v>数字媒体技术</v>
          </cell>
          <cell r="E607" t="str">
            <v>2023数字媒体技术02</v>
          </cell>
          <cell r="F607" t="str">
            <v/>
          </cell>
          <cell r="G607" t="str">
            <v>0.000</v>
          </cell>
          <cell r="H607">
            <v>606</v>
          </cell>
          <cell r="I607" t="str">
            <v>/610</v>
          </cell>
          <cell r="J607" t="str">
            <v>606/610</v>
          </cell>
        </row>
        <row r="608">
          <cell r="A608" t="str">
            <v>李杨</v>
          </cell>
          <cell r="B608" t="str">
            <v>202103150208</v>
          </cell>
          <cell r="C608" t="str">
            <v>2023</v>
          </cell>
          <cell r="D608" t="str">
            <v>网络工程</v>
          </cell>
          <cell r="E608" t="str">
            <v>2023网络工程01</v>
          </cell>
          <cell r="F608" t="str">
            <v/>
          </cell>
          <cell r="G608" t="str">
            <v>0.000</v>
          </cell>
          <cell r="H608">
            <v>607</v>
          </cell>
          <cell r="I608" t="str">
            <v>/610</v>
          </cell>
          <cell r="J608" t="str">
            <v>607/610</v>
          </cell>
        </row>
        <row r="609">
          <cell r="A609" t="str">
            <v>李杨</v>
          </cell>
          <cell r="B609" t="str">
            <v>202203340308</v>
          </cell>
          <cell r="C609" t="str">
            <v>2023</v>
          </cell>
          <cell r="D609" t="str">
            <v>软件工程(中外合作办学)</v>
          </cell>
          <cell r="E609" t="str">
            <v>2023网络工程01</v>
          </cell>
          <cell r="F609" t="str">
            <v>转专业有限制</v>
          </cell>
          <cell r="G609" t="str">
            <v>0.000</v>
          </cell>
          <cell r="H609">
            <v>608</v>
          </cell>
          <cell r="I609" t="str">
            <v>/610</v>
          </cell>
          <cell r="J609" t="str">
            <v>608/610</v>
          </cell>
        </row>
        <row r="610">
          <cell r="A610" t="str">
            <v>刘俊良</v>
          </cell>
          <cell r="B610" t="str">
            <v>202103340112</v>
          </cell>
          <cell r="C610" t="str">
            <v>2023</v>
          </cell>
          <cell r="D610" t="str">
            <v>软件工程(中外合作办学)</v>
          </cell>
          <cell r="E610" t="str">
            <v>2023软件工程(中外合作办学)01</v>
          </cell>
          <cell r="F610" t="str">
            <v>转专业有限制</v>
          </cell>
          <cell r="G610" t="str">
            <v>0.000</v>
          </cell>
          <cell r="H610">
            <v>609</v>
          </cell>
          <cell r="I610" t="str">
            <v>/610</v>
          </cell>
          <cell r="J610" t="str">
            <v>609/610</v>
          </cell>
        </row>
        <row r="611">
          <cell r="A611" t="str">
            <v>张伟佳</v>
          </cell>
          <cell r="B611" t="str">
            <v>202203340228</v>
          </cell>
          <cell r="C611" t="str">
            <v>2023</v>
          </cell>
          <cell r="D611" t="str">
            <v>软件工程(中外合作办学)</v>
          </cell>
          <cell r="E611" t="str">
            <v>2023软件工程(中外合作办学)02</v>
          </cell>
          <cell r="F611" t="str">
            <v>转专业有限制</v>
          </cell>
          <cell r="G611" t="str">
            <v>0.000</v>
          </cell>
          <cell r="H611">
            <v>610</v>
          </cell>
          <cell r="I611" t="str">
            <v>/610</v>
          </cell>
          <cell r="J611" t="str">
            <v>610/610</v>
          </cell>
        </row>
      </sheetData>
      <sheetData sheetId="1"/>
      <sheetData sheetId="2">
        <row r="1">
          <cell r="A1" t="str">
            <v>姓名</v>
          </cell>
          <cell r="B1" t="str">
            <v>学号</v>
          </cell>
          <cell r="C1" t="str">
            <v>年级</v>
          </cell>
          <cell r="D1" t="str">
            <v>专业</v>
          </cell>
          <cell r="E1" t="str">
            <v>班级</v>
          </cell>
          <cell r="F1" t="str">
            <v>学生标记</v>
          </cell>
          <cell r="G1" t="str">
            <v>绩点</v>
          </cell>
        </row>
        <row r="1">
          <cell r="J1" t="str">
            <v>年级排名</v>
          </cell>
        </row>
        <row r="1">
          <cell r="M1" t="str">
            <v>专业排名</v>
          </cell>
        </row>
        <row r="1">
          <cell r="P1" t="str">
            <v>班级排名</v>
          </cell>
          <cell r="Q1" t="str">
            <v>排名</v>
          </cell>
        </row>
        <row r="2">
          <cell r="A2" t="str">
            <v>汪宸聿</v>
          </cell>
          <cell r="B2" t="str">
            <v>302023660055</v>
          </cell>
          <cell r="C2" t="str">
            <v>2023</v>
          </cell>
          <cell r="D2" t="str">
            <v>网络工程</v>
          </cell>
          <cell r="E2" t="str">
            <v>2023网络工程01</v>
          </cell>
          <cell r="F2" t="str">
            <v/>
          </cell>
          <cell r="G2" t="str">
            <v>4.466</v>
          </cell>
          <cell r="H2">
            <v>1</v>
          </cell>
          <cell r="I2" t="str">
            <v>/610</v>
          </cell>
          <cell r="J2" t="str">
            <v>1/610</v>
          </cell>
          <cell r="K2">
            <v>1</v>
          </cell>
          <cell r="L2" t="str">
            <v>/72</v>
          </cell>
          <cell r="M2" t="str">
            <v>1/72</v>
          </cell>
          <cell r="N2">
            <v>1</v>
          </cell>
          <cell r="O2" t="str">
            <v>/57</v>
          </cell>
          <cell r="P2" t="str">
            <v>1/57</v>
          </cell>
          <cell r="Q2" t="str">
            <v>1/610</v>
          </cell>
        </row>
        <row r="3">
          <cell r="A3" t="str">
            <v>杨静怡</v>
          </cell>
          <cell r="B3" t="str">
            <v>302023315173</v>
          </cell>
          <cell r="C3" t="str">
            <v>2023</v>
          </cell>
          <cell r="D3" t="str">
            <v>软件工程</v>
          </cell>
          <cell r="E3" t="str">
            <v>2023软件工程04</v>
          </cell>
          <cell r="F3" t="str">
            <v/>
          </cell>
          <cell r="G3" t="str">
            <v>4.344</v>
          </cell>
          <cell r="H3">
            <v>2</v>
          </cell>
          <cell r="I3" t="str">
            <v>/610</v>
          </cell>
          <cell r="J3" t="str">
            <v>2/610</v>
          </cell>
          <cell r="K3">
            <v>1</v>
          </cell>
          <cell r="L3" t="str">
            <v>/189</v>
          </cell>
          <cell r="M3" t="str">
            <v>1/189</v>
          </cell>
          <cell r="N3">
            <v>1</v>
          </cell>
          <cell r="O3" t="str">
            <v>/31</v>
          </cell>
          <cell r="P3" t="str">
            <v>1/31</v>
          </cell>
          <cell r="Q3" t="str">
            <v>2/610</v>
          </cell>
        </row>
        <row r="4">
          <cell r="A4" t="str">
            <v>高宏宇</v>
          </cell>
          <cell r="B4" t="str">
            <v>202203150507</v>
          </cell>
          <cell r="C4" t="str">
            <v>2023</v>
          </cell>
          <cell r="D4" t="str">
            <v>网络工程</v>
          </cell>
          <cell r="E4" t="str">
            <v>2023网络工程01</v>
          </cell>
          <cell r="F4" t="str">
            <v/>
          </cell>
          <cell r="G4" t="str">
            <v>4.300</v>
          </cell>
          <cell r="H4">
            <v>3</v>
          </cell>
          <cell r="I4" t="str">
            <v>/610</v>
          </cell>
          <cell r="J4" t="str">
            <v>3/610</v>
          </cell>
          <cell r="K4">
            <v>2</v>
          </cell>
          <cell r="L4" t="str">
            <v>/72</v>
          </cell>
          <cell r="M4" t="str">
            <v>2/72</v>
          </cell>
          <cell r="N4">
            <v>2</v>
          </cell>
          <cell r="O4" t="str">
            <v>/57</v>
          </cell>
          <cell r="P4" t="str">
            <v>2/57</v>
          </cell>
          <cell r="Q4" t="str">
            <v>3/610</v>
          </cell>
        </row>
        <row r="5">
          <cell r="A5" t="str">
            <v>陈镜羽</v>
          </cell>
          <cell r="B5" t="str">
            <v>302023572049</v>
          </cell>
          <cell r="C5" t="str">
            <v>2023</v>
          </cell>
          <cell r="D5" t="str">
            <v>网络工程</v>
          </cell>
          <cell r="E5" t="str">
            <v>2023网络工程01</v>
          </cell>
          <cell r="F5" t="str">
            <v>转专业有限制</v>
          </cell>
          <cell r="G5" t="str">
            <v>4.285</v>
          </cell>
          <cell r="H5">
            <v>4</v>
          </cell>
          <cell r="I5" t="str">
            <v>/610</v>
          </cell>
          <cell r="J5" t="str">
            <v>4/610</v>
          </cell>
          <cell r="K5">
            <v>3</v>
          </cell>
          <cell r="L5" t="str">
            <v>/72</v>
          </cell>
          <cell r="M5" t="str">
            <v>3/72</v>
          </cell>
          <cell r="N5">
            <v>3</v>
          </cell>
          <cell r="O5" t="str">
            <v>/57</v>
          </cell>
          <cell r="P5" t="str">
            <v>3/57</v>
          </cell>
          <cell r="Q5" t="str">
            <v>4/610</v>
          </cell>
        </row>
        <row r="6">
          <cell r="A6" t="str">
            <v>陆雨雯</v>
          </cell>
          <cell r="B6" t="str">
            <v>302023315237</v>
          </cell>
          <cell r="C6" t="str">
            <v>2023</v>
          </cell>
          <cell r="D6" t="str">
            <v>计算机科学与技术</v>
          </cell>
          <cell r="E6" t="str">
            <v>2023计算机科学与技术04</v>
          </cell>
          <cell r="F6" t="str">
            <v/>
          </cell>
          <cell r="G6" t="str">
            <v>4.274</v>
          </cell>
          <cell r="H6">
            <v>5</v>
          </cell>
          <cell r="I6" t="str">
            <v>/610</v>
          </cell>
          <cell r="J6" t="str">
            <v>5/610</v>
          </cell>
          <cell r="K6">
            <v>1</v>
          </cell>
          <cell r="L6" t="str">
            <v>/145</v>
          </cell>
          <cell r="M6" t="str">
            <v>1/145</v>
          </cell>
          <cell r="N6">
            <v>1</v>
          </cell>
          <cell r="O6" t="str">
            <v>/28</v>
          </cell>
          <cell r="P6" t="str">
            <v>1/28</v>
          </cell>
          <cell r="Q6" t="str">
            <v>5/610</v>
          </cell>
        </row>
        <row r="7">
          <cell r="A7" t="str">
            <v>李瑞杰</v>
          </cell>
          <cell r="B7" t="str">
            <v>302023315095</v>
          </cell>
          <cell r="C7" t="str">
            <v>2023</v>
          </cell>
          <cell r="D7" t="str">
            <v>计算机科学与技术</v>
          </cell>
          <cell r="E7" t="str">
            <v>2023计算机科学与技术02</v>
          </cell>
          <cell r="F7" t="str">
            <v>转专业有限制</v>
          </cell>
          <cell r="G7" t="str">
            <v>4.271</v>
          </cell>
          <cell r="H7">
            <v>6</v>
          </cell>
          <cell r="I7" t="str">
            <v>/610</v>
          </cell>
          <cell r="J7" t="str">
            <v>6/610</v>
          </cell>
          <cell r="K7">
            <v>2</v>
          </cell>
          <cell r="L7" t="str">
            <v>/145</v>
          </cell>
          <cell r="M7" t="str">
            <v>2/145</v>
          </cell>
          <cell r="N7">
            <v>1</v>
          </cell>
          <cell r="O7" t="str">
            <v>/37</v>
          </cell>
          <cell r="P7" t="str">
            <v>1/37</v>
          </cell>
          <cell r="Q7" t="str">
            <v>6/610</v>
          </cell>
        </row>
        <row r="8">
          <cell r="A8" t="str">
            <v>朱予彤</v>
          </cell>
          <cell r="B8" t="str">
            <v>302023568051</v>
          </cell>
          <cell r="C8" t="str">
            <v>2023</v>
          </cell>
          <cell r="D8" t="str">
            <v>数据科学与大数据技术</v>
          </cell>
          <cell r="E8" t="str">
            <v>2023数据科学与大数据技术(大数据工程应用方向)01</v>
          </cell>
          <cell r="F8" t="str">
            <v>转专业有限制</v>
          </cell>
          <cell r="G8" t="str">
            <v>4.255</v>
          </cell>
          <cell r="H8">
            <v>7</v>
          </cell>
          <cell r="I8" t="str">
            <v>/610</v>
          </cell>
          <cell r="J8" t="str">
            <v>7/610</v>
          </cell>
          <cell r="K8">
            <v>1</v>
          </cell>
          <cell r="L8" t="str">
            <v>/38</v>
          </cell>
          <cell r="M8" t="str">
            <v>1/38</v>
          </cell>
          <cell r="N8">
            <v>1</v>
          </cell>
          <cell r="O8" t="str">
            <v>/38</v>
          </cell>
          <cell r="P8" t="str">
            <v>1/38</v>
          </cell>
          <cell r="Q8" t="str">
            <v>7/610</v>
          </cell>
        </row>
        <row r="9">
          <cell r="A9" t="str">
            <v>王臻扬</v>
          </cell>
          <cell r="B9" t="str">
            <v>302023315210</v>
          </cell>
          <cell r="C9" t="str">
            <v>2023</v>
          </cell>
          <cell r="D9" t="str">
            <v>软件工程</v>
          </cell>
          <cell r="E9" t="str">
            <v>2023软件工程01</v>
          </cell>
          <cell r="F9" t="str">
            <v/>
          </cell>
          <cell r="G9" t="str">
            <v>4.239</v>
          </cell>
          <cell r="H9">
            <v>8</v>
          </cell>
          <cell r="I9" t="str">
            <v>/610</v>
          </cell>
          <cell r="J9" t="str">
            <v>8/610</v>
          </cell>
          <cell r="K9">
            <v>2</v>
          </cell>
          <cell r="L9" t="str">
            <v>/189</v>
          </cell>
          <cell r="M9" t="str">
            <v>2/189</v>
          </cell>
          <cell r="N9">
            <v>1</v>
          </cell>
          <cell r="O9" t="str">
            <v>/28</v>
          </cell>
          <cell r="P9" t="str">
            <v>1/28</v>
          </cell>
          <cell r="Q9" t="str">
            <v>8/610</v>
          </cell>
        </row>
        <row r="10">
          <cell r="A10" t="str">
            <v>苏文馨</v>
          </cell>
          <cell r="B10" t="str">
            <v>302023315013</v>
          </cell>
          <cell r="C10" t="str">
            <v>2023</v>
          </cell>
          <cell r="D10" t="str">
            <v>软件工程</v>
          </cell>
          <cell r="E10" t="str">
            <v>2023软件工程04</v>
          </cell>
          <cell r="F10" t="str">
            <v/>
          </cell>
          <cell r="G10" t="str">
            <v>4.221</v>
          </cell>
          <cell r="H10">
            <v>9</v>
          </cell>
          <cell r="I10" t="str">
            <v>/610</v>
          </cell>
          <cell r="J10" t="str">
            <v>9/610</v>
          </cell>
          <cell r="K10">
            <v>3</v>
          </cell>
          <cell r="L10" t="str">
            <v>/189</v>
          </cell>
          <cell r="M10" t="str">
            <v>3/189</v>
          </cell>
          <cell r="N10">
            <v>2</v>
          </cell>
          <cell r="O10" t="str">
            <v>/31</v>
          </cell>
          <cell r="P10" t="str">
            <v>2/31</v>
          </cell>
          <cell r="Q10" t="str">
            <v>9/610</v>
          </cell>
        </row>
        <row r="11">
          <cell r="A11" t="str">
            <v>薛世卓</v>
          </cell>
          <cell r="B11" t="str">
            <v>302023315371</v>
          </cell>
          <cell r="C11" t="str">
            <v>2023</v>
          </cell>
          <cell r="D11" t="str">
            <v>软件工程</v>
          </cell>
          <cell r="E11" t="str">
            <v>2023软件工程02</v>
          </cell>
          <cell r="F11" t="str">
            <v/>
          </cell>
          <cell r="G11" t="str">
            <v>4.206</v>
          </cell>
          <cell r="H11">
            <v>10</v>
          </cell>
          <cell r="I11" t="str">
            <v>/610</v>
          </cell>
          <cell r="J11" t="str">
            <v>10/610</v>
          </cell>
          <cell r="K11">
            <v>4</v>
          </cell>
          <cell r="L11" t="str">
            <v>/189</v>
          </cell>
          <cell r="M11" t="str">
            <v>4/189</v>
          </cell>
          <cell r="N11">
            <v>1</v>
          </cell>
          <cell r="O11" t="str">
            <v>/31</v>
          </cell>
          <cell r="P11" t="str">
            <v>1/31</v>
          </cell>
          <cell r="Q11" t="str">
            <v>10/610</v>
          </cell>
        </row>
        <row r="12">
          <cell r="A12" t="str">
            <v>朱进</v>
          </cell>
          <cell r="B12" t="str">
            <v>302023334057</v>
          </cell>
          <cell r="C12" t="str">
            <v>2023</v>
          </cell>
          <cell r="D12" t="str">
            <v>软件工程(中外合作办学)</v>
          </cell>
          <cell r="E12" t="str">
            <v>2023软件工程(中外合作办学)02</v>
          </cell>
          <cell r="F12" t="str">
            <v>转专业有限制</v>
          </cell>
          <cell r="G12" t="str">
            <v>4.202</v>
          </cell>
          <cell r="H12">
            <v>11</v>
          </cell>
          <cell r="I12" t="str">
            <v>/610</v>
          </cell>
          <cell r="J12" t="str">
            <v>11/610</v>
          </cell>
          <cell r="K12">
            <v>1</v>
          </cell>
          <cell r="L12" t="str">
            <v>/99</v>
          </cell>
          <cell r="M12" t="str">
            <v>1/99</v>
          </cell>
          <cell r="N12">
            <v>1</v>
          </cell>
          <cell r="O12" t="str">
            <v>/33</v>
          </cell>
          <cell r="P12" t="str">
            <v>1/33</v>
          </cell>
          <cell r="Q12" t="str">
            <v>11/610</v>
          </cell>
        </row>
        <row r="13">
          <cell r="A13" t="str">
            <v>林博逸</v>
          </cell>
          <cell r="B13" t="str">
            <v>302023315203</v>
          </cell>
          <cell r="C13" t="str">
            <v>2023</v>
          </cell>
          <cell r="D13" t="str">
            <v>软件工程</v>
          </cell>
          <cell r="E13" t="str">
            <v>2023软件工程05</v>
          </cell>
          <cell r="F13" t="str">
            <v/>
          </cell>
          <cell r="G13" t="str">
            <v>4.200</v>
          </cell>
          <cell r="H13">
            <v>12</v>
          </cell>
          <cell r="I13" t="str">
            <v>/610</v>
          </cell>
          <cell r="J13" t="str">
            <v>12/610</v>
          </cell>
          <cell r="K13">
            <v>5</v>
          </cell>
          <cell r="L13" t="str">
            <v>/189</v>
          </cell>
          <cell r="M13" t="str">
            <v>5/189</v>
          </cell>
          <cell r="N13">
            <v>1</v>
          </cell>
          <cell r="O13" t="str">
            <v>/31</v>
          </cell>
          <cell r="P13" t="str">
            <v>1/31</v>
          </cell>
          <cell r="Q13" t="str">
            <v>12/610</v>
          </cell>
        </row>
        <row r="14">
          <cell r="A14" t="str">
            <v>包嘉斌</v>
          </cell>
          <cell r="B14" t="str">
            <v>302023315023</v>
          </cell>
          <cell r="C14" t="str">
            <v>2023</v>
          </cell>
          <cell r="D14" t="str">
            <v>软件工程</v>
          </cell>
          <cell r="E14" t="str">
            <v>2023软件工程03</v>
          </cell>
          <cell r="F14" t="str">
            <v/>
          </cell>
          <cell r="G14" t="str">
            <v>4.181</v>
          </cell>
          <cell r="H14">
            <v>13</v>
          </cell>
          <cell r="I14" t="str">
            <v>/610</v>
          </cell>
          <cell r="J14" t="str">
            <v>13/610</v>
          </cell>
          <cell r="K14">
            <v>6</v>
          </cell>
          <cell r="L14" t="str">
            <v>/189</v>
          </cell>
          <cell r="M14" t="str">
            <v>6/189</v>
          </cell>
          <cell r="N14">
            <v>1</v>
          </cell>
          <cell r="O14" t="str">
            <v>/33</v>
          </cell>
          <cell r="P14" t="str">
            <v>1/33</v>
          </cell>
          <cell r="Q14" t="str">
            <v>13/610</v>
          </cell>
        </row>
        <row r="15">
          <cell r="A15" t="str">
            <v>江桥道</v>
          </cell>
          <cell r="B15" t="str">
            <v>302023334018</v>
          </cell>
          <cell r="C15" t="str">
            <v>2023</v>
          </cell>
          <cell r="D15" t="str">
            <v>软件工程(中外合作办学)</v>
          </cell>
          <cell r="E15" t="str">
            <v>2023软件工程(中外合作办学)02</v>
          </cell>
          <cell r="F15" t="str">
            <v>转专业有限制</v>
          </cell>
          <cell r="G15" t="str">
            <v>4.174</v>
          </cell>
          <cell r="H15">
            <v>14</v>
          </cell>
          <cell r="I15" t="str">
            <v>/610</v>
          </cell>
          <cell r="J15" t="str">
            <v>14/610</v>
          </cell>
          <cell r="K15">
            <v>2</v>
          </cell>
          <cell r="L15" t="str">
            <v>/99</v>
          </cell>
          <cell r="M15" t="str">
            <v>2/99</v>
          </cell>
          <cell r="N15">
            <v>2</v>
          </cell>
          <cell r="O15" t="str">
            <v>/33</v>
          </cell>
          <cell r="P15" t="str">
            <v>2/33</v>
          </cell>
          <cell r="Q15" t="str">
            <v>14/610</v>
          </cell>
        </row>
        <row r="16">
          <cell r="A16" t="str">
            <v>褚欣怡</v>
          </cell>
          <cell r="B16" t="str">
            <v>302023562004</v>
          </cell>
          <cell r="C16" t="str">
            <v>2023</v>
          </cell>
          <cell r="D16" t="str">
            <v>数据科学与大数据技术</v>
          </cell>
          <cell r="E16" t="str">
            <v>2023数据科学与大数据技术(大数据工程应用方向)01</v>
          </cell>
          <cell r="F16" t="str">
            <v/>
          </cell>
          <cell r="G16" t="str">
            <v>4.165</v>
          </cell>
          <cell r="H16">
            <v>15</v>
          </cell>
          <cell r="I16" t="str">
            <v>/610</v>
          </cell>
          <cell r="J16" t="str">
            <v>15/610</v>
          </cell>
          <cell r="K16">
            <v>2</v>
          </cell>
          <cell r="L16" t="str">
            <v>/38</v>
          </cell>
          <cell r="M16" t="str">
            <v>2/38</v>
          </cell>
          <cell r="N16">
            <v>2</v>
          </cell>
          <cell r="O16" t="str">
            <v>/38</v>
          </cell>
          <cell r="P16" t="str">
            <v>2/38</v>
          </cell>
          <cell r="Q16" t="str">
            <v>15/610</v>
          </cell>
        </row>
        <row r="17">
          <cell r="A17" t="str">
            <v>龚曦悦</v>
          </cell>
          <cell r="B17" t="str">
            <v>302023334055</v>
          </cell>
          <cell r="C17" t="str">
            <v>2023</v>
          </cell>
          <cell r="D17" t="str">
            <v>软件工程(中外合作办学)</v>
          </cell>
          <cell r="E17" t="str">
            <v>2023软件工程(中外合作办学)03</v>
          </cell>
          <cell r="F17" t="str">
            <v>转专业有限制</v>
          </cell>
          <cell r="G17" t="str">
            <v>4.147</v>
          </cell>
          <cell r="H17">
            <v>16</v>
          </cell>
          <cell r="I17" t="str">
            <v>/610</v>
          </cell>
          <cell r="J17" t="str">
            <v>16/610</v>
          </cell>
          <cell r="K17">
            <v>3</v>
          </cell>
          <cell r="L17" t="str">
            <v>/99</v>
          </cell>
          <cell r="M17" t="str">
            <v>3/99</v>
          </cell>
          <cell r="N17">
            <v>1</v>
          </cell>
          <cell r="O17" t="str">
            <v>/30</v>
          </cell>
          <cell r="P17" t="str">
            <v>1/30</v>
          </cell>
          <cell r="Q17" t="str">
            <v>16/610</v>
          </cell>
        </row>
        <row r="18">
          <cell r="A18" t="str">
            <v>黄子煜</v>
          </cell>
          <cell r="B18" t="str">
            <v>302023315329</v>
          </cell>
          <cell r="C18" t="str">
            <v>2023</v>
          </cell>
          <cell r="D18" t="str">
            <v>软件工程</v>
          </cell>
          <cell r="E18" t="str">
            <v>2023软件工程01</v>
          </cell>
          <cell r="F18" t="str">
            <v/>
          </cell>
          <cell r="G18" t="str">
            <v>4.143</v>
          </cell>
          <cell r="H18">
            <v>17</v>
          </cell>
          <cell r="I18" t="str">
            <v>/610</v>
          </cell>
          <cell r="J18" t="str">
            <v>17/610</v>
          </cell>
          <cell r="K18">
            <v>7</v>
          </cell>
          <cell r="L18" t="str">
            <v>/189</v>
          </cell>
          <cell r="M18" t="str">
            <v>7/189</v>
          </cell>
          <cell r="N18">
            <v>2</v>
          </cell>
          <cell r="O18" t="str">
            <v>/28</v>
          </cell>
          <cell r="P18" t="str">
            <v>2/28</v>
          </cell>
          <cell r="Q18" t="str">
            <v>17/610</v>
          </cell>
        </row>
        <row r="19">
          <cell r="A19" t="str">
            <v>朱琪</v>
          </cell>
          <cell r="B19" t="str">
            <v>302023315026</v>
          </cell>
          <cell r="C19" t="str">
            <v>2023</v>
          </cell>
          <cell r="D19" t="str">
            <v>软件工程</v>
          </cell>
          <cell r="E19" t="str">
            <v>2023软件工程04</v>
          </cell>
          <cell r="F19" t="str">
            <v/>
          </cell>
          <cell r="G19" t="str">
            <v>4.126</v>
          </cell>
          <cell r="H19">
            <v>18</v>
          </cell>
          <cell r="I19" t="str">
            <v>/610</v>
          </cell>
          <cell r="J19" t="str">
            <v>18/610</v>
          </cell>
          <cell r="K19">
            <v>8</v>
          </cell>
          <cell r="L19" t="str">
            <v>/189</v>
          </cell>
          <cell r="M19" t="str">
            <v>8/189</v>
          </cell>
          <cell r="N19">
            <v>3</v>
          </cell>
          <cell r="O19" t="str">
            <v>/31</v>
          </cell>
          <cell r="P19" t="str">
            <v>3/31</v>
          </cell>
          <cell r="Q19" t="str">
            <v>18/610</v>
          </cell>
        </row>
        <row r="20">
          <cell r="A20" t="str">
            <v>蔡景翔</v>
          </cell>
          <cell r="B20" t="str">
            <v>302023315182</v>
          </cell>
          <cell r="C20" t="str">
            <v>2023</v>
          </cell>
          <cell r="D20" t="str">
            <v>计算机科学与技术</v>
          </cell>
          <cell r="E20" t="str">
            <v>2023计算机科学与技术01</v>
          </cell>
          <cell r="F20" t="str">
            <v/>
          </cell>
          <cell r="G20" t="str">
            <v>4.104</v>
          </cell>
          <cell r="H20">
            <v>19</v>
          </cell>
          <cell r="I20" t="str">
            <v>/610</v>
          </cell>
          <cell r="J20" t="str">
            <v>19/610</v>
          </cell>
          <cell r="K20">
            <v>3</v>
          </cell>
          <cell r="L20" t="str">
            <v>/145</v>
          </cell>
          <cell r="M20" t="str">
            <v>3/145</v>
          </cell>
          <cell r="N20">
            <v>1</v>
          </cell>
          <cell r="O20" t="str">
            <v>/39</v>
          </cell>
          <cell r="P20" t="str">
            <v>1/39</v>
          </cell>
          <cell r="Q20" t="str">
            <v>19/610</v>
          </cell>
        </row>
        <row r="21">
          <cell r="A21" t="str">
            <v>陈一鸣</v>
          </cell>
          <cell r="B21" t="str">
            <v>302023315031</v>
          </cell>
          <cell r="C21" t="str">
            <v>2023</v>
          </cell>
          <cell r="D21" t="str">
            <v>网络工程</v>
          </cell>
          <cell r="E21" t="str">
            <v>2023网络工程01</v>
          </cell>
          <cell r="F21" t="str">
            <v/>
          </cell>
          <cell r="G21" t="str">
            <v>4.102</v>
          </cell>
          <cell r="H21">
            <v>20</v>
          </cell>
          <cell r="I21" t="str">
            <v>/610</v>
          </cell>
          <cell r="J21" t="str">
            <v>20/610</v>
          </cell>
          <cell r="K21">
            <v>4</v>
          </cell>
          <cell r="L21" t="str">
            <v>/72</v>
          </cell>
          <cell r="M21" t="str">
            <v>4/72</v>
          </cell>
          <cell r="N21">
            <v>4</v>
          </cell>
          <cell r="O21" t="str">
            <v>/57</v>
          </cell>
          <cell r="P21" t="str">
            <v>4/57</v>
          </cell>
          <cell r="Q21" t="str">
            <v>20/610</v>
          </cell>
        </row>
        <row r="22">
          <cell r="A22" t="str">
            <v>胡益临</v>
          </cell>
          <cell r="B22" t="str">
            <v>302023315402</v>
          </cell>
          <cell r="C22" t="str">
            <v>2023</v>
          </cell>
          <cell r="D22" t="str">
            <v>计算机科学与技术</v>
          </cell>
          <cell r="E22" t="str">
            <v>2023计算机科学与技术01</v>
          </cell>
          <cell r="F22" t="str">
            <v/>
          </cell>
          <cell r="G22" t="str">
            <v>4.086</v>
          </cell>
          <cell r="H22">
            <v>21</v>
          </cell>
          <cell r="I22" t="str">
            <v>/610</v>
          </cell>
          <cell r="J22" t="str">
            <v>21/610</v>
          </cell>
          <cell r="K22">
            <v>4</v>
          </cell>
          <cell r="L22" t="str">
            <v>/145</v>
          </cell>
          <cell r="M22" t="str">
            <v>4/145</v>
          </cell>
          <cell r="N22">
            <v>2</v>
          </cell>
          <cell r="O22" t="str">
            <v>/39</v>
          </cell>
          <cell r="P22" t="str">
            <v>2/39</v>
          </cell>
          <cell r="Q22" t="str">
            <v>21/610</v>
          </cell>
        </row>
        <row r="23">
          <cell r="A23" t="str">
            <v>刘馨仪</v>
          </cell>
          <cell r="B23" t="str">
            <v>302023315224</v>
          </cell>
          <cell r="C23" t="str">
            <v>2023</v>
          </cell>
          <cell r="D23" t="str">
            <v>计算机科学与技术</v>
          </cell>
          <cell r="E23" t="str">
            <v>2023计算机科学与技术04</v>
          </cell>
          <cell r="F23" t="str">
            <v/>
          </cell>
          <cell r="G23" t="str">
            <v>4.074</v>
          </cell>
          <cell r="H23">
            <v>22</v>
          </cell>
          <cell r="I23" t="str">
            <v>/610</v>
          </cell>
          <cell r="J23" t="str">
            <v>22/610</v>
          </cell>
          <cell r="K23">
            <v>5</v>
          </cell>
          <cell r="L23" t="str">
            <v>/145</v>
          </cell>
          <cell r="M23" t="str">
            <v>5/145</v>
          </cell>
          <cell r="N23">
            <v>2</v>
          </cell>
          <cell r="O23" t="str">
            <v>/28</v>
          </cell>
          <cell r="P23" t="str">
            <v>2/28</v>
          </cell>
          <cell r="Q23" t="str">
            <v>22/610</v>
          </cell>
        </row>
        <row r="24">
          <cell r="A24" t="str">
            <v>孟俊臣</v>
          </cell>
          <cell r="B24" t="str">
            <v>302023315194</v>
          </cell>
          <cell r="C24" t="str">
            <v>2023</v>
          </cell>
          <cell r="D24" t="str">
            <v>网络工程</v>
          </cell>
          <cell r="E24" t="str">
            <v>2023网络工程01</v>
          </cell>
          <cell r="F24" t="str">
            <v/>
          </cell>
          <cell r="G24" t="str">
            <v>4.072</v>
          </cell>
          <cell r="H24">
            <v>23</v>
          </cell>
          <cell r="I24" t="str">
            <v>/610</v>
          </cell>
          <cell r="J24" t="str">
            <v>23/610</v>
          </cell>
          <cell r="K24">
            <v>5</v>
          </cell>
          <cell r="L24" t="str">
            <v>/72</v>
          </cell>
          <cell r="M24" t="str">
            <v>5/72</v>
          </cell>
          <cell r="N24">
            <v>5</v>
          </cell>
          <cell r="O24" t="str">
            <v>/57</v>
          </cell>
          <cell r="P24" t="str">
            <v>5/57</v>
          </cell>
          <cell r="Q24" t="str">
            <v>23/610</v>
          </cell>
        </row>
        <row r="25">
          <cell r="A25" t="str">
            <v>罗毅</v>
          </cell>
          <cell r="B25" t="str">
            <v>302023315014</v>
          </cell>
          <cell r="C25" t="str">
            <v>2023</v>
          </cell>
          <cell r="D25" t="str">
            <v>软件工程</v>
          </cell>
          <cell r="E25" t="str">
            <v>2023软件工程03</v>
          </cell>
          <cell r="F25" t="str">
            <v/>
          </cell>
          <cell r="G25" t="str">
            <v>4.055</v>
          </cell>
          <cell r="H25">
            <v>24</v>
          </cell>
          <cell r="I25" t="str">
            <v>/610</v>
          </cell>
          <cell r="J25" t="str">
            <v>24/610</v>
          </cell>
          <cell r="K25">
            <v>9</v>
          </cell>
          <cell r="L25" t="str">
            <v>/189</v>
          </cell>
          <cell r="M25" t="str">
            <v>9/189</v>
          </cell>
          <cell r="N25">
            <v>2</v>
          </cell>
          <cell r="O25" t="str">
            <v>/33</v>
          </cell>
          <cell r="P25" t="str">
            <v>2/33</v>
          </cell>
          <cell r="Q25" t="str">
            <v>24/610</v>
          </cell>
        </row>
        <row r="26">
          <cell r="A26" t="str">
            <v>张恒维</v>
          </cell>
          <cell r="B26" t="str">
            <v>302023334094</v>
          </cell>
          <cell r="C26" t="str">
            <v>2023</v>
          </cell>
          <cell r="D26" t="str">
            <v>软件工程(中外合作办学)</v>
          </cell>
          <cell r="E26" t="str">
            <v>2023软件工程(中外合作办学)03</v>
          </cell>
          <cell r="F26" t="str">
            <v>转专业有限制</v>
          </cell>
          <cell r="G26" t="str">
            <v>4.049</v>
          </cell>
          <cell r="H26">
            <v>25</v>
          </cell>
          <cell r="I26" t="str">
            <v>/610</v>
          </cell>
          <cell r="J26" t="str">
            <v>25/610</v>
          </cell>
          <cell r="K26">
            <v>4</v>
          </cell>
          <cell r="L26" t="str">
            <v>/99</v>
          </cell>
          <cell r="M26" t="str">
            <v>4/99</v>
          </cell>
          <cell r="N26">
            <v>2</v>
          </cell>
          <cell r="O26" t="str">
            <v>/30</v>
          </cell>
          <cell r="P26" t="str">
            <v>2/30</v>
          </cell>
          <cell r="Q26" t="str">
            <v>25/610</v>
          </cell>
        </row>
        <row r="27">
          <cell r="A27" t="str">
            <v>周雨晨</v>
          </cell>
          <cell r="B27" t="str">
            <v>302023315085</v>
          </cell>
          <cell r="C27" t="str">
            <v>2023</v>
          </cell>
          <cell r="D27" t="str">
            <v>软件工程</v>
          </cell>
          <cell r="E27" t="str">
            <v>2023软件工程05</v>
          </cell>
          <cell r="F27" t="str">
            <v/>
          </cell>
          <cell r="G27" t="str">
            <v>4.049</v>
          </cell>
          <cell r="H27">
            <v>26</v>
          </cell>
          <cell r="I27" t="str">
            <v>/610</v>
          </cell>
          <cell r="J27" t="str">
            <v>26/610</v>
          </cell>
          <cell r="K27">
            <v>10</v>
          </cell>
          <cell r="L27" t="str">
            <v>/189</v>
          </cell>
          <cell r="M27" t="str">
            <v>10/189</v>
          </cell>
          <cell r="N27">
            <v>2</v>
          </cell>
          <cell r="O27" t="str">
            <v>/31</v>
          </cell>
          <cell r="P27" t="str">
            <v>2/31</v>
          </cell>
          <cell r="Q27" t="str">
            <v>26/610</v>
          </cell>
        </row>
        <row r="28">
          <cell r="A28" t="str">
            <v>赵昱凯</v>
          </cell>
          <cell r="B28" t="str">
            <v>302023315167</v>
          </cell>
          <cell r="C28" t="str">
            <v>2023</v>
          </cell>
          <cell r="D28" t="str">
            <v>计算机科学与技术</v>
          </cell>
          <cell r="E28" t="str">
            <v>2023计算机科学与技术04</v>
          </cell>
          <cell r="F28" t="str">
            <v/>
          </cell>
          <cell r="G28" t="str">
            <v>4.045</v>
          </cell>
          <cell r="H28">
            <v>27</v>
          </cell>
          <cell r="I28" t="str">
            <v>/610</v>
          </cell>
          <cell r="J28" t="str">
            <v>27/610</v>
          </cell>
          <cell r="K28">
            <v>6</v>
          </cell>
          <cell r="L28" t="str">
            <v>/145</v>
          </cell>
          <cell r="M28" t="str">
            <v>6/145</v>
          </cell>
          <cell r="N28">
            <v>3</v>
          </cell>
          <cell r="O28" t="str">
            <v>/28</v>
          </cell>
          <cell r="P28" t="str">
            <v>3/28</v>
          </cell>
          <cell r="Q28" t="str">
            <v>27/610</v>
          </cell>
        </row>
        <row r="29">
          <cell r="A29" t="str">
            <v>李易涵</v>
          </cell>
          <cell r="B29" t="str">
            <v>302023315218</v>
          </cell>
          <cell r="C29" t="str">
            <v>2023</v>
          </cell>
          <cell r="D29" t="str">
            <v>计算机科学与技术</v>
          </cell>
          <cell r="E29" t="str">
            <v>2023计算机科学与技术03</v>
          </cell>
          <cell r="F29" t="str">
            <v/>
          </cell>
          <cell r="G29" t="str">
            <v>3.994</v>
          </cell>
          <cell r="H29">
            <v>28</v>
          </cell>
          <cell r="I29" t="str">
            <v>/610</v>
          </cell>
          <cell r="J29" t="str">
            <v>28/610</v>
          </cell>
          <cell r="K29">
            <v>7</v>
          </cell>
          <cell r="L29" t="str">
            <v>/145</v>
          </cell>
          <cell r="M29" t="str">
            <v>7/145</v>
          </cell>
          <cell r="N29">
            <v>1</v>
          </cell>
          <cell r="O29" t="str">
            <v>/41</v>
          </cell>
          <cell r="P29" t="str">
            <v>1/41</v>
          </cell>
          <cell r="Q29" t="str">
            <v>28/610</v>
          </cell>
        </row>
        <row r="30">
          <cell r="A30" t="str">
            <v>罗可嘉</v>
          </cell>
          <cell r="B30" t="str">
            <v>302023549075</v>
          </cell>
          <cell r="C30" t="str">
            <v>2023</v>
          </cell>
          <cell r="D30" t="str">
            <v>软件工程</v>
          </cell>
          <cell r="E30" t="str">
            <v>2023软件工程03</v>
          </cell>
          <cell r="F30" t="str">
            <v>转专业有限制</v>
          </cell>
          <cell r="G30" t="str">
            <v>3.984</v>
          </cell>
          <cell r="H30">
            <v>29</v>
          </cell>
          <cell r="I30" t="str">
            <v>/610</v>
          </cell>
          <cell r="J30" t="str">
            <v>29/610</v>
          </cell>
          <cell r="K30">
            <v>11</v>
          </cell>
          <cell r="L30" t="str">
            <v>/189</v>
          </cell>
          <cell r="M30" t="str">
            <v>11/189</v>
          </cell>
          <cell r="N30">
            <v>3</v>
          </cell>
          <cell r="O30" t="str">
            <v>/33</v>
          </cell>
          <cell r="P30" t="str">
            <v>3/33</v>
          </cell>
          <cell r="Q30" t="str">
            <v>29/610</v>
          </cell>
        </row>
        <row r="31">
          <cell r="A31" t="str">
            <v>卢振宇</v>
          </cell>
          <cell r="B31" t="str">
            <v>302023315230</v>
          </cell>
          <cell r="C31" t="str">
            <v>2023</v>
          </cell>
          <cell r="D31" t="str">
            <v>计算机科学与技术</v>
          </cell>
          <cell r="E31" t="str">
            <v>2023计算机科学与技术04</v>
          </cell>
          <cell r="F31" t="str">
            <v/>
          </cell>
          <cell r="G31" t="str">
            <v>3.974</v>
          </cell>
          <cell r="H31">
            <v>30</v>
          </cell>
          <cell r="I31" t="str">
            <v>/610</v>
          </cell>
          <cell r="J31" t="str">
            <v>30/610</v>
          </cell>
          <cell r="K31">
            <v>8</v>
          </cell>
          <cell r="L31" t="str">
            <v>/145</v>
          </cell>
          <cell r="M31" t="str">
            <v>8/145</v>
          </cell>
          <cell r="N31">
            <v>4</v>
          </cell>
          <cell r="O31" t="str">
            <v>/28</v>
          </cell>
          <cell r="P31" t="str">
            <v>4/28</v>
          </cell>
          <cell r="Q31" t="str">
            <v>30/610</v>
          </cell>
        </row>
        <row r="32">
          <cell r="A32" t="str">
            <v>曾曦</v>
          </cell>
          <cell r="B32" t="str">
            <v>302023315060</v>
          </cell>
          <cell r="C32" t="str">
            <v>2023</v>
          </cell>
          <cell r="D32" t="str">
            <v>网络工程</v>
          </cell>
          <cell r="E32" t="str">
            <v>2023网络工程01</v>
          </cell>
          <cell r="F32" t="str">
            <v/>
          </cell>
          <cell r="G32" t="str">
            <v>3.972</v>
          </cell>
          <cell r="H32">
            <v>31</v>
          </cell>
          <cell r="I32" t="str">
            <v>/610</v>
          </cell>
          <cell r="J32" t="str">
            <v>31/610</v>
          </cell>
          <cell r="K32">
            <v>6</v>
          </cell>
          <cell r="L32" t="str">
            <v>/72</v>
          </cell>
          <cell r="M32" t="str">
            <v>6/72</v>
          </cell>
          <cell r="N32">
            <v>6</v>
          </cell>
          <cell r="O32" t="str">
            <v>/57</v>
          </cell>
          <cell r="P32" t="str">
            <v>6/57</v>
          </cell>
          <cell r="Q32" t="str">
            <v>31/610</v>
          </cell>
        </row>
        <row r="33">
          <cell r="A33" t="str">
            <v>吴则毅</v>
          </cell>
          <cell r="B33" t="str">
            <v>302023315008</v>
          </cell>
          <cell r="C33" t="str">
            <v>2023</v>
          </cell>
          <cell r="D33" t="str">
            <v>数字媒体技术</v>
          </cell>
          <cell r="E33" t="str">
            <v>2023数字媒体技术01</v>
          </cell>
          <cell r="F33" t="str">
            <v/>
          </cell>
          <cell r="G33" t="str">
            <v>3.970</v>
          </cell>
          <cell r="H33">
            <v>32</v>
          </cell>
          <cell r="I33" t="str">
            <v>/610</v>
          </cell>
          <cell r="J33" t="str">
            <v>32/610</v>
          </cell>
          <cell r="K33">
            <v>1</v>
          </cell>
          <cell r="L33" t="str">
            <v>/67</v>
          </cell>
          <cell r="M33" t="str">
            <v>1/67</v>
          </cell>
          <cell r="N33">
            <v>1</v>
          </cell>
          <cell r="O33" t="str">
            <v>/35</v>
          </cell>
          <cell r="P33" t="str">
            <v>1/35</v>
          </cell>
          <cell r="Q33" t="str">
            <v>32/610</v>
          </cell>
        </row>
        <row r="34">
          <cell r="A34" t="str">
            <v>娄皓程</v>
          </cell>
          <cell r="B34" t="str">
            <v>302023315183</v>
          </cell>
          <cell r="C34" t="str">
            <v>2023</v>
          </cell>
          <cell r="D34" t="str">
            <v>数字媒体技术</v>
          </cell>
          <cell r="E34" t="str">
            <v>2023数字媒体技术01</v>
          </cell>
          <cell r="F34" t="str">
            <v/>
          </cell>
          <cell r="G34" t="str">
            <v>3.960</v>
          </cell>
          <cell r="H34">
            <v>33</v>
          </cell>
          <cell r="I34" t="str">
            <v>/610</v>
          </cell>
          <cell r="J34" t="str">
            <v>33/610</v>
          </cell>
          <cell r="K34">
            <v>2</v>
          </cell>
          <cell r="L34" t="str">
            <v>/67</v>
          </cell>
          <cell r="M34" t="str">
            <v>2/67</v>
          </cell>
          <cell r="N34">
            <v>2</v>
          </cell>
          <cell r="O34" t="str">
            <v>/35</v>
          </cell>
          <cell r="P34" t="str">
            <v>2/35</v>
          </cell>
          <cell r="Q34" t="str">
            <v>33/610</v>
          </cell>
        </row>
        <row r="35">
          <cell r="A35" t="str">
            <v>陈诒可</v>
          </cell>
          <cell r="B35" t="str">
            <v>302023334029</v>
          </cell>
          <cell r="C35" t="str">
            <v>2023</v>
          </cell>
          <cell r="D35" t="str">
            <v>软件工程(中外合作办学)</v>
          </cell>
          <cell r="E35" t="str">
            <v>2023软件工程(中外合作办学)01</v>
          </cell>
          <cell r="F35" t="str">
            <v>转专业有限制</v>
          </cell>
          <cell r="G35" t="str">
            <v>3.953</v>
          </cell>
          <cell r="H35">
            <v>34</v>
          </cell>
          <cell r="I35" t="str">
            <v>/610</v>
          </cell>
          <cell r="J35" t="str">
            <v>34/610</v>
          </cell>
          <cell r="K35">
            <v>5</v>
          </cell>
          <cell r="L35" t="str">
            <v>/99</v>
          </cell>
          <cell r="M35" t="str">
            <v>5/99</v>
          </cell>
          <cell r="N35">
            <v>1</v>
          </cell>
          <cell r="O35" t="str">
            <v>/35</v>
          </cell>
          <cell r="P35" t="str">
            <v>1/35</v>
          </cell>
          <cell r="Q35" t="str">
            <v>34/610</v>
          </cell>
        </row>
        <row r="36">
          <cell r="A36" t="str">
            <v>叶晓丽</v>
          </cell>
          <cell r="B36" t="str">
            <v>302023315179</v>
          </cell>
          <cell r="C36" t="str">
            <v>2023</v>
          </cell>
          <cell r="D36" t="str">
            <v>计算机科学与技术</v>
          </cell>
          <cell r="E36" t="str">
            <v>2023计算机科学与技术03</v>
          </cell>
          <cell r="F36" t="str">
            <v/>
          </cell>
          <cell r="G36" t="str">
            <v>3.948</v>
          </cell>
          <cell r="H36">
            <v>35</v>
          </cell>
          <cell r="I36" t="str">
            <v>/610</v>
          </cell>
          <cell r="J36" t="str">
            <v>35/610</v>
          </cell>
          <cell r="K36">
            <v>9</v>
          </cell>
          <cell r="L36" t="str">
            <v>/145</v>
          </cell>
          <cell r="M36" t="str">
            <v>9/145</v>
          </cell>
          <cell r="N36">
            <v>2</v>
          </cell>
          <cell r="O36" t="str">
            <v>/41</v>
          </cell>
          <cell r="P36" t="str">
            <v>2/41</v>
          </cell>
          <cell r="Q36" t="str">
            <v>35/610</v>
          </cell>
        </row>
        <row r="37">
          <cell r="A37" t="str">
            <v>徐心怡</v>
          </cell>
          <cell r="B37" t="str">
            <v>302023334090</v>
          </cell>
          <cell r="C37" t="str">
            <v>2023</v>
          </cell>
          <cell r="D37" t="str">
            <v>软件工程(中外合作办学)</v>
          </cell>
          <cell r="E37" t="str">
            <v>2023软件工程(中外合作办学)01</v>
          </cell>
          <cell r="F37" t="str">
            <v>转专业有限制</v>
          </cell>
          <cell r="G37" t="str">
            <v>3.947</v>
          </cell>
          <cell r="H37">
            <v>36</v>
          </cell>
          <cell r="I37" t="str">
            <v>/610</v>
          </cell>
          <cell r="J37" t="str">
            <v>36/610</v>
          </cell>
          <cell r="K37">
            <v>6</v>
          </cell>
          <cell r="L37" t="str">
            <v>/99</v>
          </cell>
          <cell r="M37" t="str">
            <v>6/99</v>
          </cell>
          <cell r="N37">
            <v>2</v>
          </cell>
          <cell r="O37" t="str">
            <v>/35</v>
          </cell>
          <cell r="P37" t="str">
            <v>2/35</v>
          </cell>
          <cell r="Q37" t="str">
            <v>36/610</v>
          </cell>
        </row>
        <row r="38">
          <cell r="A38" t="str">
            <v>何安绮</v>
          </cell>
          <cell r="B38" t="str">
            <v>302023334031</v>
          </cell>
          <cell r="C38" t="str">
            <v>2023</v>
          </cell>
          <cell r="D38" t="str">
            <v>软件工程(中外合作办学)</v>
          </cell>
          <cell r="E38" t="str">
            <v>2023软件工程(中外合作办学)03</v>
          </cell>
          <cell r="F38" t="str">
            <v>转专业有限制</v>
          </cell>
          <cell r="G38" t="str">
            <v>3.946</v>
          </cell>
          <cell r="H38">
            <v>37</v>
          </cell>
          <cell r="I38" t="str">
            <v>/610</v>
          </cell>
          <cell r="J38" t="str">
            <v>37/610</v>
          </cell>
          <cell r="K38">
            <v>7</v>
          </cell>
          <cell r="L38" t="str">
            <v>/99</v>
          </cell>
          <cell r="M38" t="str">
            <v>7/99</v>
          </cell>
          <cell r="N38">
            <v>3</v>
          </cell>
          <cell r="O38" t="str">
            <v>/30</v>
          </cell>
          <cell r="P38" t="str">
            <v>3/30</v>
          </cell>
          <cell r="Q38" t="str">
            <v>37/610</v>
          </cell>
        </row>
        <row r="39">
          <cell r="A39" t="str">
            <v>张谋益</v>
          </cell>
          <cell r="B39" t="str">
            <v>302023315383</v>
          </cell>
          <cell r="C39" t="str">
            <v>2023</v>
          </cell>
          <cell r="D39" t="str">
            <v>网络工程</v>
          </cell>
          <cell r="E39" t="str">
            <v>2023网络工程01</v>
          </cell>
          <cell r="F39" t="str">
            <v/>
          </cell>
          <cell r="G39" t="str">
            <v>3.945</v>
          </cell>
          <cell r="H39">
            <v>38</v>
          </cell>
          <cell r="I39" t="str">
            <v>/610</v>
          </cell>
          <cell r="J39" t="str">
            <v>38/610</v>
          </cell>
          <cell r="K39">
            <v>7</v>
          </cell>
          <cell r="L39" t="str">
            <v>/72</v>
          </cell>
          <cell r="M39" t="str">
            <v>7/72</v>
          </cell>
          <cell r="N39">
            <v>7</v>
          </cell>
          <cell r="O39" t="str">
            <v>/57</v>
          </cell>
          <cell r="P39" t="str">
            <v>7/57</v>
          </cell>
          <cell r="Q39" t="str">
            <v>38/610</v>
          </cell>
        </row>
        <row r="40">
          <cell r="A40" t="str">
            <v>杨念念</v>
          </cell>
          <cell r="B40" t="str">
            <v>302023315139</v>
          </cell>
          <cell r="C40" t="str">
            <v>2023</v>
          </cell>
          <cell r="D40" t="str">
            <v>软件工程</v>
          </cell>
          <cell r="E40" t="str">
            <v>2023软件工程05</v>
          </cell>
          <cell r="F40" t="str">
            <v/>
          </cell>
          <cell r="G40" t="str">
            <v>3.939</v>
          </cell>
          <cell r="H40">
            <v>39</v>
          </cell>
          <cell r="I40" t="str">
            <v>/610</v>
          </cell>
          <cell r="J40" t="str">
            <v>39/610</v>
          </cell>
          <cell r="K40">
            <v>12</v>
          </cell>
          <cell r="L40" t="str">
            <v>/189</v>
          </cell>
          <cell r="M40" t="str">
            <v>12/189</v>
          </cell>
          <cell r="N40">
            <v>3</v>
          </cell>
          <cell r="O40" t="str">
            <v>/31</v>
          </cell>
          <cell r="P40" t="str">
            <v>3/31</v>
          </cell>
          <cell r="Q40" t="str">
            <v>39/610</v>
          </cell>
        </row>
        <row r="41">
          <cell r="A41" t="str">
            <v>张腾</v>
          </cell>
          <cell r="B41" t="str">
            <v>302023334085</v>
          </cell>
          <cell r="C41" t="str">
            <v>2023</v>
          </cell>
          <cell r="D41" t="str">
            <v>软件工程(中外合作办学)</v>
          </cell>
          <cell r="E41" t="str">
            <v>2023软件工程(中外合作办学)03</v>
          </cell>
          <cell r="F41" t="str">
            <v>转专业有限制</v>
          </cell>
          <cell r="G41" t="str">
            <v>3.939</v>
          </cell>
          <cell r="H41">
            <v>40</v>
          </cell>
          <cell r="I41" t="str">
            <v>/610</v>
          </cell>
          <cell r="J41" t="str">
            <v>40/610</v>
          </cell>
          <cell r="K41">
            <v>8</v>
          </cell>
          <cell r="L41" t="str">
            <v>/99</v>
          </cell>
          <cell r="M41" t="str">
            <v>8/99</v>
          </cell>
          <cell r="N41">
            <v>4</v>
          </cell>
          <cell r="O41" t="str">
            <v>/30</v>
          </cell>
          <cell r="P41" t="str">
            <v>4/30</v>
          </cell>
          <cell r="Q41" t="str">
            <v>40/610</v>
          </cell>
        </row>
        <row r="42">
          <cell r="A42" t="str">
            <v>史良帅</v>
          </cell>
          <cell r="B42" t="str">
            <v>302023562060</v>
          </cell>
          <cell r="C42" t="str">
            <v>2023</v>
          </cell>
          <cell r="D42" t="str">
            <v>数据科学与大数据技术</v>
          </cell>
          <cell r="E42" t="str">
            <v>2023数据科学与大数据技术(大数据工程应用方向)01</v>
          </cell>
          <cell r="F42" t="str">
            <v/>
          </cell>
          <cell r="G42" t="str">
            <v>3.938</v>
          </cell>
          <cell r="H42">
            <v>41</v>
          </cell>
          <cell r="I42" t="str">
            <v>/610</v>
          </cell>
          <cell r="J42" t="str">
            <v>41/610</v>
          </cell>
          <cell r="K42">
            <v>3</v>
          </cell>
          <cell r="L42" t="str">
            <v>/38</v>
          </cell>
          <cell r="M42" t="str">
            <v>3/38</v>
          </cell>
          <cell r="N42">
            <v>3</v>
          </cell>
          <cell r="O42" t="str">
            <v>/38</v>
          </cell>
          <cell r="P42" t="str">
            <v>3/38</v>
          </cell>
          <cell r="Q42" t="str">
            <v>41/610</v>
          </cell>
        </row>
        <row r="43">
          <cell r="A43" t="str">
            <v>唐浩原</v>
          </cell>
          <cell r="B43" t="str">
            <v>302023315181</v>
          </cell>
          <cell r="C43" t="str">
            <v>2023</v>
          </cell>
          <cell r="D43" t="str">
            <v>软件工程</v>
          </cell>
          <cell r="E43" t="str">
            <v>2023软件工程03</v>
          </cell>
          <cell r="F43" t="str">
            <v/>
          </cell>
          <cell r="G43" t="str">
            <v>3.928</v>
          </cell>
          <cell r="H43">
            <v>42</v>
          </cell>
          <cell r="I43" t="str">
            <v>/610</v>
          </cell>
          <cell r="J43" t="str">
            <v>42/610</v>
          </cell>
          <cell r="K43">
            <v>13</v>
          </cell>
          <cell r="L43" t="str">
            <v>/189</v>
          </cell>
          <cell r="M43" t="str">
            <v>13/189</v>
          </cell>
          <cell r="N43">
            <v>4</v>
          </cell>
          <cell r="O43" t="str">
            <v>/33</v>
          </cell>
          <cell r="P43" t="str">
            <v>4/33</v>
          </cell>
          <cell r="Q43" t="str">
            <v>42/610</v>
          </cell>
        </row>
        <row r="44">
          <cell r="A44" t="str">
            <v>吴宇轩</v>
          </cell>
          <cell r="B44" t="str">
            <v>302023315189</v>
          </cell>
          <cell r="C44" t="str">
            <v>2023</v>
          </cell>
          <cell r="D44" t="str">
            <v>数字媒体技术</v>
          </cell>
          <cell r="E44" t="str">
            <v>2023数字媒体技术02</v>
          </cell>
          <cell r="F44" t="str">
            <v/>
          </cell>
          <cell r="G44" t="str">
            <v>3.916</v>
          </cell>
          <cell r="H44">
            <v>43</v>
          </cell>
          <cell r="I44" t="str">
            <v>/610</v>
          </cell>
          <cell r="J44" t="str">
            <v>43/610</v>
          </cell>
          <cell r="K44">
            <v>3</v>
          </cell>
          <cell r="L44" t="str">
            <v>/67</v>
          </cell>
          <cell r="M44" t="str">
            <v>3/67</v>
          </cell>
          <cell r="N44">
            <v>1</v>
          </cell>
          <cell r="O44" t="str">
            <v>/32</v>
          </cell>
          <cell r="P44" t="str">
            <v>1/32</v>
          </cell>
          <cell r="Q44" t="str">
            <v>43/610</v>
          </cell>
        </row>
        <row r="45">
          <cell r="A45" t="str">
            <v>柯嘉澄</v>
          </cell>
          <cell r="B45" t="str">
            <v>302023562067</v>
          </cell>
          <cell r="C45" t="str">
            <v>2023</v>
          </cell>
          <cell r="D45" t="str">
            <v>数据科学与大数据技术</v>
          </cell>
          <cell r="E45" t="str">
            <v>2023数据科学与大数据技术(大数据工程应用方向)01</v>
          </cell>
          <cell r="F45" t="str">
            <v/>
          </cell>
          <cell r="G45" t="str">
            <v>3.902</v>
          </cell>
          <cell r="H45">
            <v>44</v>
          </cell>
          <cell r="I45" t="str">
            <v>/610</v>
          </cell>
          <cell r="J45" t="str">
            <v>44/610</v>
          </cell>
          <cell r="K45">
            <v>4</v>
          </cell>
          <cell r="L45" t="str">
            <v>/38</v>
          </cell>
          <cell r="M45" t="str">
            <v>4/38</v>
          </cell>
          <cell r="N45">
            <v>4</v>
          </cell>
          <cell r="O45" t="str">
            <v>/38</v>
          </cell>
          <cell r="P45" t="str">
            <v>4/38</v>
          </cell>
          <cell r="Q45" t="str">
            <v>44/610</v>
          </cell>
        </row>
        <row r="46">
          <cell r="A46" t="str">
            <v>林怀南</v>
          </cell>
          <cell r="B46" t="str">
            <v>302023315144</v>
          </cell>
          <cell r="C46" t="str">
            <v>2023</v>
          </cell>
          <cell r="D46" t="str">
            <v>计算机科学与技术</v>
          </cell>
          <cell r="E46" t="str">
            <v>2023计算机科学与技术04</v>
          </cell>
          <cell r="F46" t="str">
            <v/>
          </cell>
          <cell r="G46" t="str">
            <v>3.900</v>
          </cell>
          <cell r="H46">
            <v>45</v>
          </cell>
          <cell r="I46" t="str">
            <v>/610</v>
          </cell>
          <cell r="J46" t="str">
            <v>45/610</v>
          </cell>
          <cell r="K46">
            <v>10</v>
          </cell>
          <cell r="L46" t="str">
            <v>/145</v>
          </cell>
          <cell r="M46" t="str">
            <v>10/145</v>
          </cell>
          <cell r="N46">
            <v>5</v>
          </cell>
          <cell r="O46" t="str">
            <v>/28</v>
          </cell>
          <cell r="P46" t="str">
            <v>5/28</v>
          </cell>
          <cell r="Q46" t="str">
            <v>45/610</v>
          </cell>
        </row>
        <row r="47">
          <cell r="A47" t="str">
            <v>刘家傲</v>
          </cell>
          <cell r="B47" t="str">
            <v>302023315369</v>
          </cell>
          <cell r="C47" t="str">
            <v>2023</v>
          </cell>
          <cell r="D47" t="str">
            <v>软件工程</v>
          </cell>
          <cell r="E47" t="str">
            <v>2023软件工程05</v>
          </cell>
          <cell r="F47" t="str">
            <v/>
          </cell>
          <cell r="G47" t="str">
            <v>3.900</v>
          </cell>
          <cell r="H47">
            <v>46</v>
          </cell>
          <cell r="I47" t="str">
            <v>/610</v>
          </cell>
          <cell r="J47" t="str">
            <v>46/610</v>
          </cell>
          <cell r="K47">
            <v>14</v>
          </cell>
          <cell r="L47" t="str">
            <v>/189</v>
          </cell>
          <cell r="M47" t="str">
            <v>14/189</v>
          </cell>
          <cell r="N47">
            <v>4</v>
          </cell>
          <cell r="O47" t="str">
            <v>/31</v>
          </cell>
          <cell r="P47" t="str">
            <v>4/31</v>
          </cell>
          <cell r="Q47" t="str">
            <v>46/610</v>
          </cell>
        </row>
        <row r="48">
          <cell r="A48" t="str">
            <v>刘佳琦</v>
          </cell>
          <cell r="B48" t="str">
            <v>302023334074</v>
          </cell>
          <cell r="C48" t="str">
            <v>2023</v>
          </cell>
          <cell r="D48" t="str">
            <v>软件工程(中外合作办学)</v>
          </cell>
          <cell r="E48" t="str">
            <v>2023软件工程(中外合作办学)01</v>
          </cell>
          <cell r="F48" t="str">
            <v>转专业有限制</v>
          </cell>
          <cell r="G48" t="str">
            <v>3.894</v>
          </cell>
          <cell r="H48">
            <v>47</v>
          </cell>
          <cell r="I48" t="str">
            <v>/610</v>
          </cell>
          <cell r="J48" t="str">
            <v>47/610</v>
          </cell>
          <cell r="K48">
            <v>9</v>
          </cell>
          <cell r="L48" t="str">
            <v>/99</v>
          </cell>
          <cell r="M48" t="str">
            <v>9/99</v>
          </cell>
          <cell r="N48">
            <v>3</v>
          </cell>
          <cell r="O48" t="str">
            <v>/35</v>
          </cell>
          <cell r="P48" t="str">
            <v>3/35</v>
          </cell>
          <cell r="Q48" t="str">
            <v>47/610</v>
          </cell>
        </row>
        <row r="49">
          <cell r="A49" t="str">
            <v>叶芳鸿</v>
          </cell>
          <cell r="B49" t="str">
            <v>302023315241</v>
          </cell>
          <cell r="C49" t="str">
            <v>2023</v>
          </cell>
          <cell r="D49" t="str">
            <v>计算机科学与技术</v>
          </cell>
          <cell r="E49" t="str">
            <v>2023计算机科学与技术02</v>
          </cell>
          <cell r="F49" t="str">
            <v/>
          </cell>
          <cell r="G49" t="str">
            <v>3.886</v>
          </cell>
          <cell r="H49">
            <v>48</v>
          </cell>
          <cell r="I49" t="str">
            <v>/610</v>
          </cell>
          <cell r="J49" t="str">
            <v>48/610</v>
          </cell>
          <cell r="K49">
            <v>11</v>
          </cell>
          <cell r="L49" t="str">
            <v>/145</v>
          </cell>
          <cell r="M49" t="str">
            <v>11/145</v>
          </cell>
          <cell r="N49">
            <v>2</v>
          </cell>
          <cell r="O49" t="str">
            <v>/37</v>
          </cell>
          <cell r="P49" t="str">
            <v>2/37</v>
          </cell>
          <cell r="Q49" t="str">
            <v>48/610</v>
          </cell>
        </row>
        <row r="50">
          <cell r="A50" t="str">
            <v>刘畅</v>
          </cell>
          <cell r="B50" t="str">
            <v>302023315352</v>
          </cell>
          <cell r="C50" t="str">
            <v>2023</v>
          </cell>
          <cell r="D50" t="str">
            <v>数字媒体技术</v>
          </cell>
          <cell r="E50" t="str">
            <v>2023数字媒体技术02</v>
          </cell>
          <cell r="F50" t="str">
            <v/>
          </cell>
          <cell r="G50" t="str">
            <v>3.877</v>
          </cell>
          <cell r="H50">
            <v>49</v>
          </cell>
          <cell r="I50" t="str">
            <v>/610</v>
          </cell>
          <cell r="J50" t="str">
            <v>49/610</v>
          </cell>
          <cell r="K50">
            <v>4</v>
          </cell>
          <cell r="L50" t="str">
            <v>/67</v>
          </cell>
          <cell r="M50" t="str">
            <v>4/67</v>
          </cell>
          <cell r="N50">
            <v>2</v>
          </cell>
          <cell r="O50" t="str">
            <v>/32</v>
          </cell>
          <cell r="P50" t="str">
            <v>2/32</v>
          </cell>
          <cell r="Q50" t="str">
            <v>49/610</v>
          </cell>
        </row>
        <row r="51">
          <cell r="A51" t="str">
            <v>厉仁杰</v>
          </cell>
          <cell r="B51" t="str">
            <v>302023315068</v>
          </cell>
          <cell r="C51" t="str">
            <v>2023</v>
          </cell>
          <cell r="D51" t="str">
            <v>软件工程</v>
          </cell>
          <cell r="E51" t="str">
            <v>2023软件工程05</v>
          </cell>
          <cell r="F51" t="str">
            <v/>
          </cell>
          <cell r="G51" t="str">
            <v>3.865</v>
          </cell>
          <cell r="H51">
            <v>50</v>
          </cell>
          <cell r="I51" t="str">
            <v>/610</v>
          </cell>
          <cell r="J51" t="str">
            <v>50/610</v>
          </cell>
          <cell r="K51">
            <v>15</v>
          </cell>
          <cell r="L51" t="str">
            <v>/189</v>
          </cell>
          <cell r="M51" t="str">
            <v>15/189</v>
          </cell>
          <cell r="N51">
            <v>5</v>
          </cell>
          <cell r="O51" t="str">
            <v>/31</v>
          </cell>
          <cell r="P51" t="str">
            <v>5/31</v>
          </cell>
          <cell r="Q51" t="str">
            <v>50/610</v>
          </cell>
        </row>
        <row r="52">
          <cell r="A52" t="str">
            <v>周潼</v>
          </cell>
          <cell r="B52" t="str">
            <v>302023315242</v>
          </cell>
          <cell r="C52" t="str">
            <v>2023</v>
          </cell>
          <cell r="D52" t="str">
            <v>计算机科学与技术</v>
          </cell>
          <cell r="E52" t="str">
            <v>2023计算机科学与技术04</v>
          </cell>
          <cell r="F52" t="str">
            <v/>
          </cell>
          <cell r="G52" t="str">
            <v>3.865</v>
          </cell>
          <cell r="H52">
            <v>51</v>
          </cell>
          <cell r="I52" t="str">
            <v>/610</v>
          </cell>
          <cell r="J52" t="str">
            <v>51/610</v>
          </cell>
          <cell r="K52">
            <v>12</v>
          </cell>
          <cell r="L52" t="str">
            <v>/145</v>
          </cell>
          <cell r="M52" t="str">
            <v>12/145</v>
          </cell>
          <cell r="N52">
            <v>6</v>
          </cell>
          <cell r="O52" t="str">
            <v>/28</v>
          </cell>
          <cell r="P52" t="str">
            <v>6/28</v>
          </cell>
          <cell r="Q52" t="str">
            <v>51/610</v>
          </cell>
        </row>
        <row r="53">
          <cell r="A53" t="str">
            <v>毛宇瑄</v>
          </cell>
          <cell r="B53" t="str">
            <v>302023315009</v>
          </cell>
          <cell r="C53" t="str">
            <v>2023</v>
          </cell>
          <cell r="D53" t="str">
            <v>网络工程</v>
          </cell>
          <cell r="E53" t="str">
            <v>2023网络工程01</v>
          </cell>
          <cell r="F53" t="str">
            <v/>
          </cell>
          <cell r="G53" t="str">
            <v>3.864</v>
          </cell>
          <cell r="H53">
            <v>52</v>
          </cell>
          <cell r="I53" t="str">
            <v>/610</v>
          </cell>
          <cell r="J53" t="str">
            <v>52/610</v>
          </cell>
          <cell r="K53">
            <v>8</v>
          </cell>
          <cell r="L53" t="str">
            <v>/72</v>
          </cell>
          <cell r="M53" t="str">
            <v>8/72</v>
          </cell>
          <cell r="N53">
            <v>8</v>
          </cell>
          <cell r="O53" t="str">
            <v>/57</v>
          </cell>
          <cell r="P53" t="str">
            <v>8/57</v>
          </cell>
          <cell r="Q53" t="str">
            <v>52/610</v>
          </cell>
        </row>
        <row r="54">
          <cell r="A54" t="str">
            <v>李有灵</v>
          </cell>
          <cell r="B54" t="str">
            <v>302023315302</v>
          </cell>
          <cell r="C54" t="str">
            <v>2023</v>
          </cell>
          <cell r="D54" t="str">
            <v>网络工程</v>
          </cell>
          <cell r="E54" t="str">
            <v>2023网络工程01</v>
          </cell>
          <cell r="F54" t="str">
            <v/>
          </cell>
          <cell r="G54" t="str">
            <v>3.860</v>
          </cell>
          <cell r="H54">
            <v>53</v>
          </cell>
          <cell r="I54" t="str">
            <v>/610</v>
          </cell>
          <cell r="J54" t="str">
            <v>53/610</v>
          </cell>
          <cell r="K54">
            <v>9</v>
          </cell>
          <cell r="L54" t="str">
            <v>/72</v>
          </cell>
          <cell r="M54" t="str">
            <v>9/72</v>
          </cell>
          <cell r="N54">
            <v>9</v>
          </cell>
          <cell r="O54" t="str">
            <v>/57</v>
          </cell>
          <cell r="P54" t="str">
            <v>9/57</v>
          </cell>
          <cell r="Q54" t="str">
            <v>53/610</v>
          </cell>
        </row>
        <row r="55">
          <cell r="A55" t="str">
            <v>林婉婷</v>
          </cell>
          <cell r="B55" t="str">
            <v>302023315390</v>
          </cell>
          <cell r="C55" t="str">
            <v>2023</v>
          </cell>
          <cell r="D55" t="str">
            <v>软件工程</v>
          </cell>
          <cell r="E55" t="str">
            <v>2023软件工程04</v>
          </cell>
          <cell r="F55" t="str">
            <v/>
          </cell>
          <cell r="G55" t="str">
            <v>3.856</v>
          </cell>
          <cell r="H55">
            <v>54</v>
          </cell>
          <cell r="I55" t="str">
            <v>/610</v>
          </cell>
          <cell r="J55" t="str">
            <v>54/610</v>
          </cell>
          <cell r="K55">
            <v>16</v>
          </cell>
          <cell r="L55" t="str">
            <v>/189</v>
          </cell>
          <cell r="M55" t="str">
            <v>16/189</v>
          </cell>
          <cell r="N55">
            <v>4</v>
          </cell>
          <cell r="O55" t="str">
            <v>/31</v>
          </cell>
          <cell r="P55" t="str">
            <v>4/31</v>
          </cell>
          <cell r="Q55" t="str">
            <v>54/610</v>
          </cell>
        </row>
        <row r="56">
          <cell r="A56" t="str">
            <v>韩佳乐</v>
          </cell>
          <cell r="B56" t="str">
            <v>302023315094</v>
          </cell>
          <cell r="C56" t="str">
            <v>2023</v>
          </cell>
          <cell r="D56" t="str">
            <v>网络工程</v>
          </cell>
          <cell r="E56" t="str">
            <v>2023网络工程01</v>
          </cell>
          <cell r="F56" t="str">
            <v/>
          </cell>
          <cell r="G56" t="str">
            <v>3.852</v>
          </cell>
          <cell r="H56">
            <v>55</v>
          </cell>
          <cell r="I56" t="str">
            <v>/610</v>
          </cell>
          <cell r="J56" t="str">
            <v>55/610</v>
          </cell>
          <cell r="K56">
            <v>10</v>
          </cell>
          <cell r="L56" t="str">
            <v>/72</v>
          </cell>
          <cell r="M56" t="str">
            <v>10/72</v>
          </cell>
          <cell r="N56">
            <v>10</v>
          </cell>
          <cell r="O56" t="str">
            <v>/57</v>
          </cell>
          <cell r="P56" t="str">
            <v>10/57</v>
          </cell>
          <cell r="Q56" t="str">
            <v>55/610</v>
          </cell>
        </row>
        <row r="57">
          <cell r="A57" t="str">
            <v>周杨晨</v>
          </cell>
          <cell r="B57" t="str">
            <v>302023315081</v>
          </cell>
          <cell r="C57" t="str">
            <v>2023</v>
          </cell>
          <cell r="D57" t="str">
            <v>计算机科学与技术</v>
          </cell>
          <cell r="E57" t="str">
            <v>2023计算机科学与技术01</v>
          </cell>
          <cell r="F57" t="str">
            <v/>
          </cell>
          <cell r="G57" t="str">
            <v>3.847</v>
          </cell>
          <cell r="H57">
            <v>56</v>
          </cell>
          <cell r="I57" t="str">
            <v>/610</v>
          </cell>
          <cell r="J57" t="str">
            <v>56/610</v>
          </cell>
          <cell r="K57">
            <v>13</v>
          </cell>
          <cell r="L57" t="str">
            <v>/145</v>
          </cell>
          <cell r="M57" t="str">
            <v>13/145</v>
          </cell>
          <cell r="N57">
            <v>3</v>
          </cell>
          <cell r="O57" t="str">
            <v>/39</v>
          </cell>
          <cell r="P57" t="str">
            <v>3/39</v>
          </cell>
          <cell r="Q57" t="str">
            <v>56/610</v>
          </cell>
        </row>
        <row r="58">
          <cell r="A58" t="str">
            <v>林琛昊</v>
          </cell>
          <cell r="B58" t="str">
            <v>302023572126</v>
          </cell>
          <cell r="C58" t="str">
            <v>2023</v>
          </cell>
          <cell r="D58" t="str">
            <v>计算机科学与技术</v>
          </cell>
          <cell r="E58" t="str">
            <v>2023计算机科学与技术01</v>
          </cell>
          <cell r="F58" t="str">
            <v>转专业有限制</v>
          </cell>
          <cell r="G58" t="str">
            <v>3.846</v>
          </cell>
          <cell r="H58">
            <v>57</v>
          </cell>
          <cell r="I58" t="str">
            <v>/610</v>
          </cell>
          <cell r="J58" t="str">
            <v>57/610</v>
          </cell>
          <cell r="K58">
            <v>14</v>
          </cell>
          <cell r="L58" t="str">
            <v>/145</v>
          </cell>
          <cell r="M58" t="str">
            <v>14/145</v>
          </cell>
          <cell r="N58">
            <v>4</v>
          </cell>
          <cell r="O58" t="str">
            <v>/39</v>
          </cell>
          <cell r="P58" t="str">
            <v>4/39</v>
          </cell>
          <cell r="Q58" t="str">
            <v>57/610</v>
          </cell>
        </row>
        <row r="59">
          <cell r="A59" t="str">
            <v>王架昊</v>
          </cell>
          <cell r="B59" t="str">
            <v>302023509040</v>
          </cell>
          <cell r="C59" t="str">
            <v>2023</v>
          </cell>
          <cell r="D59" t="str">
            <v>计算机科学与技术</v>
          </cell>
          <cell r="E59" t="str">
            <v>2023计算机科学与技术02</v>
          </cell>
          <cell r="F59" t="str">
            <v>转专业有限制</v>
          </cell>
          <cell r="G59" t="str">
            <v>3.846</v>
          </cell>
          <cell r="H59">
            <v>58</v>
          </cell>
          <cell r="I59" t="str">
            <v>/610</v>
          </cell>
          <cell r="J59" t="str">
            <v>58/610</v>
          </cell>
          <cell r="K59">
            <v>15</v>
          </cell>
          <cell r="L59" t="str">
            <v>/145</v>
          </cell>
          <cell r="M59" t="str">
            <v>15/145</v>
          </cell>
          <cell r="N59">
            <v>3</v>
          </cell>
          <cell r="O59" t="str">
            <v>/37</v>
          </cell>
          <cell r="P59" t="str">
            <v>3/37</v>
          </cell>
          <cell r="Q59" t="str">
            <v>58/610</v>
          </cell>
        </row>
        <row r="60">
          <cell r="A60" t="str">
            <v>施以凡</v>
          </cell>
          <cell r="B60" t="str">
            <v>302023315269</v>
          </cell>
          <cell r="C60" t="str">
            <v>2023</v>
          </cell>
          <cell r="D60" t="str">
            <v>数字媒体技术</v>
          </cell>
          <cell r="E60" t="str">
            <v>2023数字媒体技术01</v>
          </cell>
          <cell r="F60" t="str">
            <v/>
          </cell>
          <cell r="G60" t="str">
            <v>3.840</v>
          </cell>
          <cell r="H60">
            <v>59</v>
          </cell>
          <cell r="I60" t="str">
            <v>/610</v>
          </cell>
          <cell r="J60" t="str">
            <v>59/610</v>
          </cell>
          <cell r="K60">
            <v>5</v>
          </cell>
          <cell r="L60" t="str">
            <v>/67</v>
          </cell>
          <cell r="M60" t="str">
            <v>5/67</v>
          </cell>
          <cell r="N60">
            <v>3</v>
          </cell>
          <cell r="O60" t="str">
            <v>/35</v>
          </cell>
          <cell r="P60" t="str">
            <v>3/35</v>
          </cell>
          <cell r="Q60" t="str">
            <v>59/610</v>
          </cell>
        </row>
        <row r="61">
          <cell r="A61" t="str">
            <v>王池康</v>
          </cell>
          <cell r="B61" t="str">
            <v>302023549074</v>
          </cell>
          <cell r="C61" t="str">
            <v>2023</v>
          </cell>
          <cell r="D61" t="str">
            <v>软件工程</v>
          </cell>
          <cell r="E61" t="str">
            <v>2023软件工程04</v>
          </cell>
          <cell r="F61" t="str">
            <v>转专业有限制</v>
          </cell>
          <cell r="G61" t="str">
            <v>3.835</v>
          </cell>
          <cell r="H61">
            <v>60</v>
          </cell>
          <cell r="I61" t="str">
            <v>/610</v>
          </cell>
          <cell r="J61" t="str">
            <v>60/610</v>
          </cell>
          <cell r="K61">
            <v>17</v>
          </cell>
          <cell r="L61" t="str">
            <v>/189</v>
          </cell>
          <cell r="M61" t="str">
            <v>17/189</v>
          </cell>
          <cell r="N61">
            <v>5</v>
          </cell>
          <cell r="O61" t="str">
            <v>/31</v>
          </cell>
          <cell r="P61" t="str">
            <v>5/31</v>
          </cell>
          <cell r="Q61" t="str">
            <v>60/610</v>
          </cell>
        </row>
        <row r="62">
          <cell r="A62" t="str">
            <v>汤超颖</v>
          </cell>
          <cell r="B62" t="str">
            <v>302023315177</v>
          </cell>
          <cell r="C62" t="str">
            <v>2023</v>
          </cell>
          <cell r="D62" t="str">
            <v>软件工程</v>
          </cell>
          <cell r="E62" t="str">
            <v>2023软件工程01</v>
          </cell>
          <cell r="F62" t="str">
            <v/>
          </cell>
          <cell r="G62" t="str">
            <v>3.833</v>
          </cell>
          <cell r="H62">
            <v>61</v>
          </cell>
          <cell r="I62" t="str">
            <v>/610</v>
          </cell>
          <cell r="J62" t="str">
            <v>61/610</v>
          </cell>
          <cell r="K62">
            <v>18</v>
          </cell>
          <cell r="L62" t="str">
            <v>/189</v>
          </cell>
          <cell r="M62" t="str">
            <v>18/189</v>
          </cell>
          <cell r="N62">
            <v>3</v>
          </cell>
          <cell r="O62" t="str">
            <v>/28</v>
          </cell>
          <cell r="P62" t="str">
            <v>3/28</v>
          </cell>
          <cell r="Q62" t="str">
            <v>61/610</v>
          </cell>
        </row>
        <row r="63">
          <cell r="A63" t="str">
            <v>谢永镇</v>
          </cell>
          <cell r="B63" t="str">
            <v>302023315121</v>
          </cell>
          <cell r="C63" t="str">
            <v>2023</v>
          </cell>
          <cell r="D63" t="str">
            <v>软件工程</v>
          </cell>
          <cell r="E63" t="str">
            <v>2023软件工程06</v>
          </cell>
          <cell r="F63" t="str">
            <v/>
          </cell>
          <cell r="G63" t="str">
            <v>3.823</v>
          </cell>
          <cell r="H63">
            <v>62</v>
          </cell>
          <cell r="I63" t="str">
            <v>/610</v>
          </cell>
          <cell r="J63" t="str">
            <v>62/610</v>
          </cell>
          <cell r="K63">
            <v>19</v>
          </cell>
          <cell r="L63" t="str">
            <v>/189</v>
          </cell>
          <cell r="M63" t="str">
            <v>19/189</v>
          </cell>
          <cell r="N63">
            <v>1</v>
          </cell>
          <cell r="O63" t="str">
            <v>/35</v>
          </cell>
          <cell r="P63" t="str">
            <v>1/35</v>
          </cell>
          <cell r="Q63" t="str">
            <v>62/610</v>
          </cell>
        </row>
        <row r="64">
          <cell r="A64" t="str">
            <v>王筱晗</v>
          </cell>
          <cell r="B64" t="str">
            <v>302023315137</v>
          </cell>
          <cell r="C64" t="str">
            <v>2023</v>
          </cell>
          <cell r="D64" t="str">
            <v>软件工程</v>
          </cell>
          <cell r="E64" t="str">
            <v>2023软件工程02</v>
          </cell>
          <cell r="F64" t="str">
            <v/>
          </cell>
          <cell r="G64" t="str">
            <v>3.818</v>
          </cell>
          <cell r="H64">
            <v>63</v>
          </cell>
          <cell r="I64" t="str">
            <v>/610</v>
          </cell>
          <cell r="J64" t="str">
            <v>63/610</v>
          </cell>
          <cell r="K64">
            <v>20</v>
          </cell>
          <cell r="L64" t="str">
            <v>/189</v>
          </cell>
          <cell r="M64" t="str">
            <v>20/189</v>
          </cell>
          <cell r="N64">
            <v>2</v>
          </cell>
          <cell r="O64" t="str">
            <v>/31</v>
          </cell>
          <cell r="P64" t="str">
            <v>2/31</v>
          </cell>
          <cell r="Q64" t="str">
            <v>63/610</v>
          </cell>
        </row>
        <row r="65">
          <cell r="A65" t="str">
            <v>张宇航</v>
          </cell>
          <cell r="B65" t="str">
            <v>302023315297</v>
          </cell>
          <cell r="C65" t="str">
            <v>2023</v>
          </cell>
          <cell r="D65" t="str">
            <v>计算机科学与技术</v>
          </cell>
          <cell r="E65" t="str">
            <v>2023计算机科学与技术02</v>
          </cell>
          <cell r="F65" t="str">
            <v/>
          </cell>
          <cell r="G65" t="str">
            <v>3.809</v>
          </cell>
          <cell r="H65">
            <v>64</v>
          </cell>
          <cell r="I65" t="str">
            <v>/610</v>
          </cell>
          <cell r="J65" t="str">
            <v>64/610</v>
          </cell>
          <cell r="K65">
            <v>16</v>
          </cell>
          <cell r="L65" t="str">
            <v>/145</v>
          </cell>
          <cell r="M65" t="str">
            <v>16/145</v>
          </cell>
          <cell r="N65">
            <v>4</v>
          </cell>
          <cell r="O65" t="str">
            <v>/37</v>
          </cell>
          <cell r="P65" t="str">
            <v>4/37</v>
          </cell>
          <cell r="Q65" t="str">
            <v>64/610</v>
          </cell>
        </row>
        <row r="66">
          <cell r="A66" t="str">
            <v>周越</v>
          </cell>
          <cell r="B66" t="str">
            <v>302023315133</v>
          </cell>
          <cell r="C66" t="str">
            <v>2023</v>
          </cell>
          <cell r="D66" t="str">
            <v>网络工程</v>
          </cell>
          <cell r="E66" t="str">
            <v>2023网络工程01</v>
          </cell>
          <cell r="F66" t="str">
            <v/>
          </cell>
          <cell r="G66" t="str">
            <v>3.807</v>
          </cell>
          <cell r="H66">
            <v>65</v>
          </cell>
          <cell r="I66" t="str">
            <v>/610</v>
          </cell>
          <cell r="J66" t="str">
            <v>65/610</v>
          </cell>
          <cell r="K66">
            <v>11</v>
          </cell>
          <cell r="L66" t="str">
            <v>/72</v>
          </cell>
          <cell r="M66" t="str">
            <v>11/72</v>
          </cell>
          <cell r="N66">
            <v>11</v>
          </cell>
          <cell r="O66" t="str">
            <v>/57</v>
          </cell>
          <cell r="P66" t="str">
            <v>11/57</v>
          </cell>
          <cell r="Q66" t="str">
            <v>65/610</v>
          </cell>
        </row>
        <row r="67">
          <cell r="A67" t="str">
            <v>黄璐玲</v>
          </cell>
          <cell r="B67" t="str">
            <v>302023334010</v>
          </cell>
          <cell r="C67" t="str">
            <v>2023</v>
          </cell>
          <cell r="D67" t="str">
            <v>软件工程(中外合作办学)</v>
          </cell>
          <cell r="E67" t="str">
            <v>2023软件工程(中外合作办学)01</v>
          </cell>
          <cell r="F67" t="str">
            <v>转专业有限制</v>
          </cell>
          <cell r="G67" t="str">
            <v>3.806</v>
          </cell>
          <cell r="H67">
            <v>66</v>
          </cell>
          <cell r="I67" t="str">
            <v>/610</v>
          </cell>
          <cell r="J67" t="str">
            <v>66/610</v>
          </cell>
          <cell r="K67">
            <v>10</v>
          </cell>
          <cell r="L67" t="str">
            <v>/99</v>
          </cell>
          <cell r="M67" t="str">
            <v>10/99</v>
          </cell>
          <cell r="N67">
            <v>4</v>
          </cell>
          <cell r="O67" t="str">
            <v>/35</v>
          </cell>
          <cell r="P67" t="str">
            <v>4/35</v>
          </cell>
          <cell r="Q67" t="str">
            <v>66/610</v>
          </cell>
        </row>
        <row r="68">
          <cell r="A68" t="str">
            <v>陈展豪</v>
          </cell>
          <cell r="B68" t="str">
            <v>302023315078</v>
          </cell>
          <cell r="C68" t="str">
            <v>2023</v>
          </cell>
          <cell r="D68" t="str">
            <v>网络工程</v>
          </cell>
          <cell r="E68" t="str">
            <v>2023网络工程01</v>
          </cell>
          <cell r="F68" t="str">
            <v/>
          </cell>
          <cell r="G68" t="str">
            <v>3.798</v>
          </cell>
          <cell r="H68">
            <v>67</v>
          </cell>
          <cell r="I68" t="str">
            <v>/610</v>
          </cell>
          <cell r="J68" t="str">
            <v>67/610</v>
          </cell>
          <cell r="K68">
            <v>12</v>
          </cell>
          <cell r="L68" t="str">
            <v>/72</v>
          </cell>
          <cell r="M68" t="str">
            <v>12/72</v>
          </cell>
          <cell r="N68">
            <v>12</v>
          </cell>
          <cell r="O68" t="str">
            <v>/57</v>
          </cell>
          <cell r="P68" t="str">
            <v>12/57</v>
          </cell>
          <cell r="Q68" t="str">
            <v>67/610</v>
          </cell>
        </row>
        <row r="69">
          <cell r="A69" t="str">
            <v>曾承炜</v>
          </cell>
          <cell r="B69" t="str">
            <v>302023334062</v>
          </cell>
          <cell r="C69" t="str">
            <v>2023</v>
          </cell>
          <cell r="D69" t="str">
            <v>软件工程(中外合作办学)</v>
          </cell>
          <cell r="E69" t="str">
            <v>2023软件工程(中外合作办学)01</v>
          </cell>
          <cell r="F69" t="str">
            <v>转专业有限制</v>
          </cell>
          <cell r="G69" t="str">
            <v>3.792</v>
          </cell>
          <cell r="H69">
            <v>68</v>
          </cell>
          <cell r="I69" t="str">
            <v>/610</v>
          </cell>
          <cell r="J69" t="str">
            <v>68/610</v>
          </cell>
          <cell r="K69">
            <v>11</v>
          </cell>
          <cell r="L69" t="str">
            <v>/99</v>
          </cell>
          <cell r="M69" t="str">
            <v>11/99</v>
          </cell>
          <cell r="N69">
            <v>5</v>
          </cell>
          <cell r="O69" t="str">
            <v>/35</v>
          </cell>
          <cell r="P69" t="str">
            <v>5/35</v>
          </cell>
          <cell r="Q69" t="str">
            <v>68/610</v>
          </cell>
        </row>
        <row r="70">
          <cell r="A70" t="str">
            <v>庞博</v>
          </cell>
          <cell r="B70" t="str">
            <v>302023562012</v>
          </cell>
          <cell r="C70" t="str">
            <v>2023</v>
          </cell>
          <cell r="D70" t="str">
            <v>数据科学与大数据技术</v>
          </cell>
          <cell r="E70" t="str">
            <v>2023数据科学与大数据技术(大数据工程应用方向)01</v>
          </cell>
          <cell r="F70" t="str">
            <v/>
          </cell>
          <cell r="G70" t="str">
            <v>3.792</v>
          </cell>
          <cell r="H70">
            <v>69</v>
          </cell>
          <cell r="I70" t="str">
            <v>/610</v>
          </cell>
          <cell r="J70" t="str">
            <v>69/610</v>
          </cell>
          <cell r="K70">
            <v>5</v>
          </cell>
          <cell r="L70" t="str">
            <v>/38</v>
          </cell>
          <cell r="M70" t="str">
            <v>5/38</v>
          </cell>
          <cell r="N70">
            <v>5</v>
          </cell>
          <cell r="O70" t="str">
            <v>/38</v>
          </cell>
          <cell r="P70" t="str">
            <v>5/38</v>
          </cell>
          <cell r="Q70" t="str">
            <v>69/610</v>
          </cell>
        </row>
        <row r="71">
          <cell r="A71" t="str">
            <v>李苏哲</v>
          </cell>
          <cell r="B71" t="str">
            <v>302023315015</v>
          </cell>
          <cell r="C71" t="str">
            <v>2023</v>
          </cell>
          <cell r="D71" t="str">
            <v>软件工程</v>
          </cell>
          <cell r="E71" t="str">
            <v>2023软件工程05</v>
          </cell>
          <cell r="F71" t="str">
            <v/>
          </cell>
          <cell r="G71" t="str">
            <v>3.789</v>
          </cell>
          <cell r="H71">
            <v>70</v>
          </cell>
          <cell r="I71" t="str">
            <v>/610</v>
          </cell>
          <cell r="J71" t="str">
            <v>70/610</v>
          </cell>
          <cell r="K71">
            <v>21</v>
          </cell>
          <cell r="L71" t="str">
            <v>/189</v>
          </cell>
          <cell r="M71" t="str">
            <v>21/189</v>
          </cell>
          <cell r="N71">
            <v>6</v>
          </cell>
          <cell r="O71" t="str">
            <v>/31</v>
          </cell>
          <cell r="P71" t="str">
            <v>6/31</v>
          </cell>
          <cell r="Q71" t="str">
            <v>70/610</v>
          </cell>
        </row>
        <row r="72">
          <cell r="A72" t="str">
            <v>郑轩</v>
          </cell>
          <cell r="B72" t="str">
            <v>302023315157</v>
          </cell>
          <cell r="C72" t="str">
            <v>2023</v>
          </cell>
          <cell r="D72" t="str">
            <v>软件工程</v>
          </cell>
          <cell r="E72" t="str">
            <v>2023软件工程03</v>
          </cell>
          <cell r="F72" t="str">
            <v/>
          </cell>
          <cell r="G72" t="str">
            <v>3.780</v>
          </cell>
          <cell r="H72">
            <v>71</v>
          </cell>
          <cell r="I72" t="str">
            <v>/610</v>
          </cell>
          <cell r="J72" t="str">
            <v>71/610</v>
          </cell>
          <cell r="K72">
            <v>22</v>
          </cell>
          <cell r="L72" t="str">
            <v>/189</v>
          </cell>
          <cell r="M72" t="str">
            <v>22/189</v>
          </cell>
          <cell r="N72">
            <v>5</v>
          </cell>
          <cell r="O72" t="str">
            <v>/33</v>
          </cell>
          <cell r="P72" t="str">
            <v>5/33</v>
          </cell>
          <cell r="Q72" t="str">
            <v>71/610</v>
          </cell>
        </row>
        <row r="73">
          <cell r="A73" t="str">
            <v>王浚泽</v>
          </cell>
          <cell r="B73" t="str">
            <v>302023315022</v>
          </cell>
          <cell r="C73" t="str">
            <v>2023</v>
          </cell>
          <cell r="D73" t="str">
            <v>网络工程</v>
          </cell>
          <cell r="E73" t="str">
            <v>2023网络工程01</v>
          </cell>
          <cell r="F73" t="str">
            <v/>
          </cell>
          <cell r="G73" t="str">
            <v>3.774</v>
          </cell>
          <cell r="H73">
            <v>72</v>
          </cell>
          <cell r="I73" t="str">
            <v>/610</v>
          </cell>
          <cell r="J73" t="str">
            <v>72/610</v>
          </cell>
          <cell r="K73">
            <v>13</v>
          </cell>
          <cell r="L73" t="str">
            <v>/72</v>
          </cell>
          <cell r="M73" t="str">
            <v>13/72</v>
          </cell>
          <cell r="N73">
            <v>13</v>
          </cell>
          <cell r="O73" t="str">
            <v>/57</v>
          </cell>
          <cell r="P73" t="str">
            <v>13/57</v>
          </cell>
          <cell r="Q73" t="str">
            <v>72/610</v>
          </cell>
        </row>
        <row r="74">
          <cell r="A74" t="str">
            <v>袁锦文</v>
          </cell>
          <cell r="B74" t="str">
            <v>302023315054</v>
          </cell>
          <cell r="C74" t="str">
            <v>2023</v>
          </cell>
          <cell r="D74" t="str">
            <v>计算机科学与技术</v>
          </cell>
          <cell r="E74" t="str">
            <v>2023计算机科学与技术01</v>
          </cell>
          <cell r="F74" t="str">
            <v/>
          </cell>
          <cell r="G74" t="str">
            <v>3.774</v>
          </cell>
          <cell r="H74">
            <v>73</v>
          </cell>
          <cell r="I74" t="str">
            <v>/610</v>
          </cell>
          <cell r="J74" t="str">
            <v>73/610</v>
          </cell>
          <cell r="K74">
            <v>17</v>
          </cell>
          <cell r="L74" t="str">
            <v>/145</v>
          </cell>
          <cell r="M74" t="str">
            <v>17/145</v>
          </cell>
          <cell r="N74">
            <v>5</v>
          </cell>
          <cell r="O74" t="str">
            <v>/39</v>
          </cell>
          <cell r="P74" t="str">
            <v>5/39</v>
          </cell>
          <cell r="Q74" t="str">
            <v>73/610</v>
          </cell>
        </row>
        <row r="75">
          <cell r="A75" t="str">
            <v>陈圣威</v>
          </cell>
          <cell r="B75" t="str">
            <v>302023315228</v>
          </cell>
          <cell r="C75" t="str">
            <v>2023</v>
          </cell>
          <cell r="D75" t="str">
            <v>软件工程</v>
          </cell>
          <cell r="E75" t="str">
            <v>2023软件工程01</v>
          </cell>
          <cell r="F75" t="str">
            <v/>
          </cell>
          <cell r="G75" t="str">
            <v>3.769</v>
          </cell>
          <cell r="H75">
            <v>74</v>
          </cell>
          <cell r="I75" t="str">
            <v>/610</v>
          </cell>
          <cell r="J75" t="str">
            <v>74/610</v>
          </cell>
          <cell r="K75">
            <v>23</v>
          </cell>
          <cell r="L75" t="str">
            <v>/189</v>
          </cell>
          <cell r="M75" t="str">
            <v>23/189</v>
          </cell>
          <cell r="N75">
            <v>4</v>
          </cell>
          <cell r="O75" t="str">
            <v>/28</v>
          </cell>
          <cell r="P75" t="str">
            <v>4/28</v>
          </cell>
          <cell r="Q75" t="str">
            <v>74/610</v>
          </cell>
        </row>
        <row r="76">
          <cell r="A76" t="str">
            <v>杨晶晶</v>
          </cell>
          <cell r="B76" t="str">
            <v>302023562019</v>
          </cell>
          <cell r="C76" t="str">
            <v>2023</v>
          </cell>
          <cell r="D76" t="str">
            <v>数据科学与大数据技术</v>
          </cell>
          <cell r="E76" t="str">
            <v>2023数据科学与大数据技术(大数据工程应用方向)01</v>
          </cell>
          <cell r="F76" t="str">
            <v/>
          </cell>
          <cell r="G76" t="str">
            <v>3.769</v>
          </cell>
          <cell r="H76">
            <v>75</v>
          </cell>
          <cell r="I76" t="str">
            <v>/610</v>
          </cell>
          <cell r="J76" t="str">
            <v>75/610</v>
          </cell>
          <cell r="K76">
            <v>6</v>
          </cell>
          <cell r="L76" t="str">
            <v>/38</v>
          </cell>
          <cell r="M76" t="str">
            <v>6/38</v>
          </cell>
          <cell r="N76">
            <v>6</v>
          </cell>
          <cell r="O76" t="str">
            <v>/38</v>
          </cell>
          <cell r="P76" t="str">
            <v>6/38</v>
          </cell>
          <cell r="Q76" t="str">
            <v>75/610</v>
          </cell>
        </row>
        <row r="77">
          <cell r="A77" t="str">
            <v>叶晓彤</v>
          </cell>
          <cell r="B77" t="str">
            <v>302023315340</v>
          </cell>
          <cell r="C77" t="str">
            <v>2023</v>
          </cell>
          <cell r="D77" t="str">
            <v>软件工程</v>
          </cell>
          <cell r="E77" t="str">
            <v>2023软件工程06</v>
          </cell>
          <cell r="F77" t="str">
            <v/>
          </cell>
          <cell r="G77" t="str">
            <v>3.757</v>
          </cell>
          <cell r="H77">
            <v>76</v>
          </cell>
          <cell r="I77" t="str">
            <v>/610</v>
          </cell>
          <cell r="J77" t="str">
            <v>76/610</v>
          </cell>
          <cell r="K77">
            <v>24</v>
          </cell>
          <cell r="L77" t="str">
            <v>/189</v>
          </cell>
          <cell r="M77" t="str">
            <v>24/189</v>
          </cell>
          <cell r="N77">
            <v>2</v>
          </cell>
          <cell r="O77" t="str">
            <v>/35</v>
          </cell>
          <cell r="P77" t="str">
            <v>2/35</v>
          </cell>
          <cell r="Q77" t="str">
            <v>76/610</v>
          </cell>
        </row>
        <row r="78">
          <cell r="A78" t="str">
            <v>杨永伟</v>
          </cell>
          <cell r="B78" t="str">
            <v>302023315126</v>
          </cell>
          <cell r="C78" t="str">
            <v>2023</v>
          </cell>
          <cell r="D78" t="str">
            <v>计算机科学与技术</v>
          </cell>
          <cell r="E78" t="str">
            <v>2023计算机科学与技术03</v>
          </cell>
          <cell r="F78" t="str">
            <v/>
          </cell>
          <cell r="G78" t="str">
            <v>3.756</v>
          </cell>
          <cell r="H78">
            <v>77</v>
          </cell>
          <cell r="I78" t="str">
            <v>/610</v>
          </cell>
          <cell r="J78" t="str">
            <v>77/610</v>
          </cell>
          <cell r="K78">
            <v>18</v>
          </cell>
          <cell r="L78" t="str">
            <v>/145</v>
          </cell>
          <cell r="M78" t="str">
            <v>18/145</v>
          </cell>
          <cell r="N78">
            <v>3</v>
          </cell>
          <cell r="O78" t="str">
            <v>/41</v>
          </cell>
          <cell r="P78" t="str">
            <v>3/41</v>
          </cell>
          <cell r="Q78" t="str">
            <v>77/610</v>
          </cell>
        </row>
        <row r="79">
          <cell r="A79" t="str">
            <v>邵宇轩</v>
          </cell>
          <cell r="B79" t="str">
            <v>302023315090</v>
          </cell>
          <cell r="C79" t="str">
            <v>2023</v>
          </cell>
          <cell r="D79" t="str">
            <v>软件工程</v>
          </cell>
          <cell r="E79" t="str">
            <v>2023软件工程06</v>
          </cell>
          <cell r="F79" t="str">
            <v/>
          </cell>
          <cell r="G79" t="str">
            <v>3.749</v>
          </cell>
          <cell r="H79">
            <v>78</v>
          </cell>
          <cell r="I79" t="str">
            <v>/610</v>
          </cell>
          <cell r="J79" t="str">
            <v>78/610</v>
          </cell>
          <cell r="K79">
            <v>25</v>
          </cell>
          <cell r="L79" t="str">
            <v>/189</v>
          </cell>
          <cell r="M79" t="str">
            <v>25/189</v>
          </cell>
          <cell r="N79">
            <v>3</v>
          </cell>
          <cell r="O79" t="str">
            <v>/35</v>
          </cell>
          <cell r="P79" t="str">
            <v>3/35</v>
          </cell>
          <cell r="Q79" t="str">
            <v>78/610</v>
          </cell>
        </row>
        <row r="80">
          <cell r="A80" t="str">
            <v>陈雨阳</v>
          </cell>
          <cell r="B80" t="str">
            <v>302023315115</v>
          </cell>
          <cell r="C80" t="str">
            <v>2023</v>
          </cell>
          <cell r="D80" t="str">
            <v>计算机科学与技术</v>
          </cell>
          <cell r="E80" t="str">
            <v>2023计算机科学与技术03</v>
          </cell>
          <cell r="F80" t="str">
            <v>转专业有限制</v>
          </cell>
          <cell r="G80" t="str">
            <v>3.743</v>
          </cell>
          <cell r="H80">
            <v>79</v>
          </cell>
          <cell r="I80" t="str">
            <v>/610</v>
          </cell>
          <cell r="J80" t="str">
            <v>79/610</v>
          </cell>
          <cell r="K80">
            <v>19</v>
          </cell>
          <cell r="L80" t="str">
            <v>/145</v>
          </cell>
          <cell r="M80" t="str">
            <v>19/145</v>
          </cell>
          <cell r="N80">
            <v>4</v>
          </cell>
          <cell r="O80" t="str">
            <v>/41</v>
          </cell>
          <cell r="P80" t="str">
            <v>4/41</v>
          </cell>
          <cell r="Q80" t="str">
            <v>79/610</v>
          </cell>
        </row>
        <row r="81">
          <cell r="A81" t="str">
            <v>胡锦跃</v>
          </cell>
          <cell r="B81" t="str">
            <v>302023334020</v>
          </cell>
          <cell r="C81" t="str">
            <v>2023</v>
          </cell>
          <cell r="D81" t="str">
            <v>软件工程(中外合作办学)</v>
          </cell>
          <cell r="E81" t="str">
            <v>2023软件工程(中外合作办学)01</v>
          </cell>
          <cell r="F81" t="str">
            <v>转专业有限制</v>
          </cell>
          <cell r="G81" t="str">
            <v>3.741</v>
          </cell>
          <cell r="H81">
            <v>80</v>
          </cell>
          <cell r="I81" t="str">
            <v>/610</v>
          </cell>
          <cell r="J81" t="str">
            <v>80/610</v>
          </cell>
          <cell r="K81">
            <v>12</v>
          </cell>
          <cell r="L81" t="str">
            <v>/99</v>
          </cell>
          <cell r="M81" t="str">
            <v>12/99</v>
          </cell>
          <cell r="N81">
            <v>6</v>
          </cell>
          <cell r="O81" t="str">
            <v>/35</v>
          </cell>
          <cell r="P81" t="str">
            <v>6/35</v>
          </cell>
          <cell r="Q81" t="str">
            <v>80/610</v>
          </cell>
        </row>
        <row r="82">
          <cell r="A82" t="str">
            <v>姚茜</v>
          </cell>
          <cell r="B82" t="str">
            <v>302023315239</v>
          </cell>
          <cell r="C82" t="str">
            <v>2023</v>
          </cell>
          <cell r="D82" t="str">
            <v>网络工程</v>
          </cell>
          <cell r="E82" t="str">
            <v>2023网络工程01</v>
          </cell>
          <cell r="F82" t="str">
            <v/>
          </cell>
          <cell r="G82" t="str">
            <v>3.740</v>
          </cell>
          <cell r="H82">
            <v>81</v>
          </cell>
          <cell r="I82" t="str">
            <v>/610</v>
          </cell>
          <cell r="J82" t="str">
            <v>81/610</v>
          </cell>
          <cell r="K82">
            <v>14</v>
          </cell>
          <cell r="L82" t="str">
            <v>/72</v>
          </cell>
          <cell r="M82" t="str">
            <v>14/72</v>
          </cell>
          <cell r="N82">
            <v>14</v>
          </cell>
          <cell r="O82" t="str">
            <v>/57</v>
          </cell>
          <cell r="P82" t="str">
            <v>14/57</v>
          </cell>
          <cell r="Q82" t="str">
            <v>81/610</v>
          </cell>
        </row>
        <row r="83">
          <cell r="A83" t="str">
            <v>秦浩轩</v>
          </cell>
          <cell r="B83" t="str">
            <v>302023315145</v>
          </cell>
          <cell r="C83" t="str">
            <v>2023</v>
          </cell>
          <cell r="D83" t="str">
            <v>计算机科学与技术</v>
          </cell>
          <cell r="E83" t="str">
            <v>2023计算机科学与技术01</v>
          </cell>
          <cell r="F83" t="str">
            <v/>
          </cell>
          <cell r="G83" t="str">
            <v>3.734</v>
          </cell>
          <cell r="H83">
            <v>82</v>
          </cell>
          <cell r="I83" t="str">
            <v>/610</v>
          </cell>
          <cell r="J83" t="str">
            <v>82/610</v>
          </cell>
          <cell r="K83">
            <v>20</v>
          </cell>
          <cell r="L83" t="str">
            <v>/145</v>
          </cell>
          <cell r="M83" t="str">
            <v>20/145</v>
          </cell>
          <cell r="N83">
            <v>6</v>
          </cell>
          <cell r="O83" t="str">
            <v>/39</v>
          </cell>
          <cell r="P83" t="str">
            <v>6/39</v>
          </cell>
          <cell r="Q83" t="str">
            <v>82/610</v>
          </cell>
        </row>
        <row r="84">
          <cell r="A84" t="str">
            <v>童烨萱</v>
          </cell>
          <cell r="B84" t="str">
            <v>302023315175</v>
          </cell>
          <cell r="C84" t="str">
            <v>2023</v>
          </cell>
          <cell r="D84" t="str">
            <v>软件工程</v>
          </cell>
          <cell r="E84" t="str">
            <v>2023软件工程03</v>
          </cell>
          <cell r="F84" t="str">
            <v/>
          </cell>
          <cell r="G84" t="str">
            <v>3.734</v>
          </cell>
          <cell r="H84">
            <v>83</v>
          </cell>
          <cell r="I84" t="str">
            <v>/610</v>
          </cell>
          <cell r="J84" t="str">
            <v>83/610</v>
          </cell>
          <cell r="K84">
            <v>26</v>
          </cell>
          <cell r="L84" t="str">
            <v>/189</v>
          </cell>
          <cell r="M84" t="str">
            <v>26/189</v>
          </cell>
          <cell r="N84">
            <v>6</v>
          </cell>
          <cell r="O84" t="str">
            <v>/33</v>
          </cell>
          <cell r="P84" t="str">
            <v>6/33</v>
          </cell>
          <cell r="Q84" t="str">
            <v>83/610</v>
          </cell>
        </row>
        <row r="85">
          <cell r="A85" t="str">
            <v>戴梓轩</v>
          </cell>
          <cell r="B85" t="str">
            <v>302023315198</v>
          </cell>
          <cell r="C85" t="str">
            <v>2023</v>
          </cell>
          <cell r="D85" t="str">
            <v>计算机科学与技术</v>
          </cell>
          <cell r="E85" t="str">
            <v>2023计算机科学与技术04</v>
          </cell>
          <cell r="F85" t="str">
            <v/>
          </cell>
          <cell r="G85" t="str">
            <v>3.727</v>
          </cell>
          <cell r="H85">
            <v>84</v>
          </cell>
          <cell r="I85" t="str">
            <v>/610</v>
          </cell>
          <cell r="J85" t="str">
            <v>84/610</v>
          </cell>
          <cell r="K85">
            <v>21</v>
          </cell>
          <cell r="L85" t="str">
            <v>/145</v>
          </cell>
          <cell r="M85" t="str">
            <v>21/145</v>
          </cell>
          <cell r="N85">
            <v>7</v>
          </cell>
          <cell r="O85" t="str">
            <v>/28</v>
          </cell>
          <cell r="P85" t="str">
            <v>7/28</v>
          </cell>
          <cell r="Q85" t="str">
            <v>84/610</v>
          </cell>
        </row>
        <row r="86">
          <cell r="A86" t="str">
            <v>方语涵</v>
          </cell>
          <cell r="B86" t="str">
            <v>302023562034</v>
          </cell>
          <cell r="C86" t="str">
            <v>2023</v>
          </cell>
          <cell r="D86" t="str">
            <v>数据科学与大数据技术</v>
          </cell>
          <cell r="E86" t="str">
            <v>2023数据科学与大数据技术(大数据工程应用方向)01</v>
          </cell>
          <cell r="F86" t="str">
            <v/>
          </cell>
          <cell r="G86" t="str">
            <v>3.717</v>
          </cell>
          <cell r="H86">
            <v>85</v>
          </cell>
          <cell r="I86" t="str">
            <v>/610</v>
          </cell>
          <cell r="J86" t="str">
            <v>85/610</v>
          </cell>
          <cell r="K86">
            <v>7</v>
          </cell>
          <cell r="L86" t="str">
            <v>/38</v>
          </cell>
          <cell r="M86" t="str">
            <v>7/38</v>
          </cell>
          <cell r="N86">
            <v>7</v>
          </cell>
          <cell r="O86" t="str">
            <v>/38</v>
          </cell>
          <cell r="P86" t="str">
            <v>7/38</v>
          </cell>
          <cell r="Q86" t="str">
            <v>85/610</v>
          </cell>
        </row>
        <row r="87">
          <cell r="A87" t="str">
            <v>缪宇欢</v>
          </cell>
          <cell r="B87" t="str">
            <v>202105720416</v>
          </cell>
          <cell r="C87" t="str">
            <v>2023</v>
          </cell>
          <cell r="D87" t="str">
            <v>计算机科学与技术</v>
          </cell>
          <cell r="E87" t="str">
            <v>2023计算机科学与技术04</v>
          </cell>
          <cell r="F87" t="str">
            <v>转专业有限制</v>
          </cell>
          <cell r="G87" t="str">
            <v>3.708</v>
          </cell>
          <cell r="H87">
            <v>86</v>
          </cell>
          <cell r="I87" t="str">
            <v>/610</v>
          </cell>
          <cell r="J87" t="str">
            <v>86/610</v>
          </cell>
          <cell r="K87">
            <v>22</v>
          </cell>
          <cell r="L87" t="str">
            <v>/145</v>
          </cell>
          <cell r="M87" t="str">
            <v>22/145</v>
          </cell>
          <cell r="N87">
            <v>8</v>
          </cell>
          <cell r="O87" t="str">
            <v>/28</v>
          </cell>
          <cell r="P87" t="str">
            <v>8/28</v>
          </cell>
          <cell r="Q87" t="str">
            <v>86/610</v>
          </cell>
        </row>
        <row r="88">
          <cell r="A88" t="str">
            <v>劳锦凯</v>
          </cell>
          <cell r="B88" t="str">
            <v>302023315155</v>
          </cell>
          <cell r="C88" t="str">
            <v>2023</v>
          </cell>
          <cell r="D88" t="str">
            <v>计算机科学与技术</v>
          </cell>
          <cell r="E88" t="str">
            <v>2023计算机科学与技术03</v>
          </cell>
          <cell r="F88" t="str">
            <v/>
          </cell>
          <cell r="G88" t="str">
            <v>3.700</v>
          </cell>
          <cell r="H88">
            <v>87</v>
          </cell>
          <cell r="I88" t="str">
            <v>/610</v>
          </cell>
          <cell r="J88" t="str">
            <v>87/610</v>
          </cell>
          <cell r="K88">
            <v>23</v>
          </cell>
          <cell r="L88" t="str">
            <v>/145</v>
          </cell>
          <cell r="M88" t="str">
            <v>23/145</v>
          </cell>
          <cell r="N88">
            <v>5</v>
          </cell>
          <cell r="O88" t="str">
            <v>/41</v>
          </cell>
          <cell r="P88" t="str">
            <v>5/41</v>
          </cell>
          <cell r="Q88" t="str">
            <v>87/610</v>
          </cell>
        </row>
        <row r="89">
          <cell r="A89" t="str">
            <v>李浩森</v>
          </cell>
          <cell r="B89" t="str">
            <v>302023334063</v>
          </cell>
          <cell r="C89" t="str">
            <v>2023</v>
          </cell>
          <cell r="D89" t="str">
            <v>软件工程(中外合作办学)</v>
          </cell>
          <cell r="E89" t="str">
            <v>2023软件工程(中外合作办学)02</v>
          </cell>
          <cell r="F89" t="str">
            <v>转专业有限制</v>
          </cell>
          <cell r="G89" t="str">
            <v>3.694</v>
          </cell>
          <cell r="H89">
            <v>88</v>
          </cell>
          <cell r="I89" t="str">
            <v>/610</v>
          </cell>
          <cell r="J89" t="str">
            <v>88/610</v>
          </cell>
          <cell r="K89">
            <v>13</v>
          </cell>
          <cell r="L89" t="str">
            <v>/99</v>
          </cell>
          <cell r="M89" t="str">
            <v>13/99</v>
          </cell>
          <cell r="N89">
            <v>3</v>
          </cell>
          <cell r="O89" t="str">
            <v>/33</v>
          </cell>
          <cell r="P89" t="str">
            <v>3/33</v>
          </cell>
          <cell r="Q89" t="str">
            <v>88/610</v>
          </cell>
        </row>
        <row r="90">
          <cell r="A90" t="str">
            <v>何彦琬</v>
          </cell>
          <cell r="B90" t="str">
            <v>302023315080</v>
          </cell>
          <cell r="C90" t="str">
            <v>2023</v>
          </cell>
          <cell r="D90" t="str">
            <v>软件工程</v>
          </cell>
          <cell r="E90" t="str">
            <v>2023软件工程01</v>
          </cell>
          <cell r="F90" t="str">
            <v/>
          </cell>
          <cell r="G90" t="str">
            <v>3.683</v>
          </cell>
          <cell r="H90">
            <v>89</v>
          </cell>
          <cell r="I90" t="str">
            <v>/610</v>
          </cell>
          <cell r="J90" t="str">
            <v>89/610</v>
          </cell>
          <cell r="K90">
            <v>27</v>
          </cell>
          <cell r="L90" t="str">
            <v>/189</v>
          </cell>
          <cell r="M90" t="str">
            <v>27/189</v>
          </cell>
          <cell r="N90">
            <v>5</v>
          </cell>
          <cell r="O90" t="str">
            <v>/28</v>
          </cell>
          <cell r="P90" t="str">
            <v>5/28</v>
          </cell>
          <cell r="Q90" t="str">
            <v>89/610</v>
          </cell>
        </row>
        <row r="91">
          <cell r="A91" t="str">
            <v>李宇航</v>
          </cell>
          <cell r="B91" t="str">
            <v>302023315377</v>
          </cell>
          <cell r="C91" t="str">
            <v>2023</v>
          </cell>
          <cell r="D91" t="str">
            <v>软件工程</v>
          </cell>
          <cell r="E91" t="str">
            <v>2023软件工程02</v>
          </cell>
          <cell r="F91" t="str">
            <v/>
          </cell>
          <cell r="G91" t="str">
            <v>3.683</v>
          </cell>
          <cell r="H91">
            <v>90</v>
          </cell>
          <cell r="I91" t="str">
            <v>/610</v>
          </cell>
          <cell r="J91" t="str">
            <v>90/610</v>
          </cell>
          <cell r="K91">
            <v>28</v>
          </cell>
          <cell r="L91" t="str">
            <v>/189</v>
          </cell>
          <cell r="M91" t="str">
            <v>28/189</v>
          </cell>
          <cell r="N91">
            <v>3</v>
          </cell>
          <cell r="O91" t="str">
            <v>/31</v>
          </cell>
          <cell r="P91" t="str">
            <v>3/31</v>
          </cell>
          <cell r="Q91" t="str">
            <v>90/610</v>
          </cell>
        </row>
        <row r="92">
          <cell r="A92" t="str">
            <v>杨培昊</v>
          </cell>
          <cell r="B92" t="str">
            <v>302023315059</v>
          </cell>
          <cell r="C92" t="str">
            <v>2023</v>
          </cell>
          <cell r="D92" t="str">
            <v>软件工程</v>
          </cell>
          <cell r="E92" t="str">
            <v>2023软件工程01</v>
          </cell>
          <cell r="F92" t="str">
            <v/>
          </cell>
          <cell r="G92" t="str">
            <v>3.679</v>
          </cell>
          <cell r="H92">
            <v>91</v>
          </cell>
          <cell r="I92" t="str">
            <v>/610</v>
          </cell>
          <cell r="J92" t="str">
            <v>91/610</v>
          </cell>
          <cell r="K92">
            <v>29</v>
          </cell>
          <cell r="L92" t="str">
            <v>/189</v>
          </cell>
          <cell r="M92" t="str">
            <v>29/189</v>
          </cell>
          <cell r="N92">
            <v>6</v>
          </cell>
          <cell r="O92" t="str">
            <v>/28</v>
          </cell>
          <cell r="P92" t="str">
            <v>6/28</v>
          </cell>
          <cell r="Q92" t="str">
            <v>91/610</v>
          </cell>
        </row>
        <row r="93">
          <cell r="A93" t="str">
            <v>翁梓华</v>
          </cell>
          <cell r="B93" t="str">
            <v>302023315398</v>
          </cell>
          <cell r="C93" t="str">
            <v>2023</v>
          </cell>
          <cell r="D93" t="str">
            <v>计算机科学与技术</v>
          </cell>
          <cell r="E93" t="str">
            <v>2023计算机科学与技术02</v>
          </cell>
          <cell r="F93" t="str">
            <v/>
          </cell>
          <cell r="G93" t="str">
            <v>3.676</v>
          </cell>
          <cell r="H93">
            <v>92</v>
          </cell>
          <cell r="I93" t="str">
            <v>/610</v>
          </cell>
          <cell r="J93" t="str">
            <v>92/610</v>
          </cell>
          <cell r="K93">
            <v>24</v>
          </cell>
          <cell r="L93" t="str">
            <v>/145</v>
          </cell>
          <cell r="M93" t="str">
            <v>24/145</v>
          </cell>
          <cell r="N93">
            <v>5</v>
          </cell>
          <cell r="O93" t="str">
            <v>/37</v>
          </cell>
          <cell r="P93" t="str">
            <v>5/37</v>
          </cell>
          <cell r="Q93" t="str">
            <v>92/610</v>
          </cell>
        </row>
        <row r="94">
          <cell r="A94" t="str">
            <v>周莹莹</v>
          </cell>
          <cell r="B94" t="str">
            <v>302023315041</v>
          </cell>
          <cell r="C94" t="str">
            <v>2023</v>
          </cell>
          <cell r="D94" t="str">
            <v>软件工程</v>
          </cell>
          <cell r="E94" t="str">
            <v>2023软件工程05</v>
          </cell>
          <cell r="F94" t="str">
            <v/>
          </cell>
          <cell r="G94" t="str">
            <v>3.674</v>
          </cell>
          <cell r="H94">
            <v>93</v>
          </cell>
          <cell r="I94" t="str">
            <v>/610</v>
          </cell>
          <cell r="J94" t="str">
            <v>93/610</v>
          </cell>
          <cell r="K94">
            <v>30</v>
          </cell>
          <cell r="L94" t="str">
            <v>/189</v>
          </cell>
          <cell r="M94" t="str">
            <v>30/189</v>
          </cell>
          <cell r="N94">
            <v>7</v>
          </cell>
          <cell r="O94" t="str">
            <v>/31</v>
          </cell>
          <cell r="P94" t="str">
            <v>7/31</v>
          </cell>
          <cell r="Q94" t="str">
            <v>93/610</v>
          </cell>
        </row>
        <row r="95">
          <cell r="A95" t="str">
            <v>张雅茜</v>
          </cell>
          <cell r="B95" t="str">
            <v>302023315268</v>
          </cell>
          <cell r="C95" t="str">
            <v>2023</v>
          </cell>
          <cell r="D95" t="str">
            <v>软件工程</v>
          </cell>
          <cell r="E95" t="str">
            <v>2023软件工程01</v>
          </cell>
          <cell r="F95" t="str">
            <v/>
          </cell>
          <cell r="G95" t="str">
            <v>3.671</v>
          </cell>
          <cell r="H95">
            <v>94</v>
          </cell>
          <cell r="I95" t="str">
            <v>/610</v>
          </cell>
          <cell r="J95" t="str">
            <v>94/610</v>
          </cell>
          <cell r="K95">
            <v>31</v>
          </cell>
          <cell r="L95" t="str">
            <v>/189</v>
          </cell>
          <cell r="M95" t="str">
            <v>31/189</v>
          </cell>
          <cell r="N95">
            <v>7</v>
          </cell>
          <cell r="O95" t="str">
            <v>/28</v>
          </cell>
          <cell r="P95" t="str">
            <v>7/28</v>
          </cell>
          <cell r="Q95" t="str">
            <v>94/610</v>
          </cell>
        </row>
        <row r="96">
          <cell r="A96" t="str">
            <v>李云哲</v>
          </cell>
          <cell r="B96" t="str">
            <v>302023334072</v>
          </cell>
          <cell r="C96" t="str">
            <v>2023</v>
          </cell>
          <cell r="D96" t="str">
            <v>软件工程(中外合作办学)</v>
          </cell>
          <cell r="E96" t="str">
            <v>2023软件工程(中外合作办学)03</v>
          </cell>
          <cell r="F96" t="str">
            <v>转专业有限制</v>
          </cell>
          <cell r="G96" t="str">
            <v>3.663</v>
          </cell>
          <cell r="H96">
            <v>95</v>
          </cell>
          <cell r="I96" t="str">
            <v>/610</v>
          </cell>
          <cell r="J96" t="str">
            <v>95/610</v>
          </cell>
          <cell r="K96">
            <v>14</v>
          </cell>
          <cell r="L96" t="str">
            <v>/99</v>
          </cell>
          <cell r="M96" t="str">
            <v>14/99</v>
          </cell>
          <cell r="N96">
            <v>5</v>
          </cell>
          <cell r="O96" t="str">
            <v>/30</v>
          </cell>
          <cell r="P96" t="str">
            <v>5/30</v>
          </cell>
          <cell r="Q96" t="str">
            <v>95/610</v>
          </cell>
        </row>
        <row r="97">
          <cell r="A97" t="str">
            <v>郭文彬</v>
          </cell>
          <cell r="B97" t="str">
            <v>302023315358</v>
          </cell>
          <cell r="C97" t="str">
            <v>2023</v>
          </cell>
          <cell r="D97" t="str">
            <v>软件工程</v>
          </cell>
          <cell r="E97" t="str">
            <v>2023软件工程03</v>
          </cell>
          <cell r="F97" t="str">
            <v/>
          </cell>
          <cell r="G97" t="str">
            <v>3.662</v>
          </cell>
          <cell r="H97">
            <v>96</v>
          </cell>
          <cell r="I97" t="str">
            <v>/610</v>
          </cell>
          <cell r="J97" t="str">
            <v>96/610</v>
          </cell>
          <cell r="K97">
            <v>32</v>
          </cell>
          <cell r="L97" t="str">
            <v>/189</v>
          </cell>
          <cell r="M97" t="str">
            <v>32/189</v>
          </cell>
          <cell r="N97">
            <v>7</v>
          </cell>
          <cell r="O97" t="str">
            <v>/33</v>
          </cell>
          <cell r="P97" t="str">
            <v>7/33</v>
          </cell>
          <cell r="Q97" t="str">
            <v>96/610</v>
          </cell>
        </row>
        <row r="98">
          <cell r="A98" t="str">
            <v>邱沁露</v>
          </cell>
          <cell r="B98" t="str">
            <v>302023315253</v>
          </cell>
          <cell r="C98" t="str">
            <v>2023</v>
          </cell>
          <cell r="D98" t="str">
            <v>计算机科学与技术</v>
          </cell>
          <cell r="E98" t="str">
            <v>2023计算机科学与技术02</v>
          </cell>
          <cell r="F98" t="str">
            <v/>
          </cell>
          <cell r="G98" t="str">
            <v>3.660</v>
          </cell>
          <cell r="H98">
            <v>97</v>
          </cell>
          <cell r="I98" t="str">
            <v>/610</v>
          </cell>
          <cell r="J98" t="str">
            <v>97/610</v>
          </cell>
          <cell r="K98">
            <v>25</v>
          </cell>
          <cell r="L98" t="str">
            <v>/145</v>
          </cell>
          <cell r="M98" t="str">
            <v>25/145</v>
          </cell>
          <cell r="N98">
            <v>6</v>
          </cell>
          <cell r="O98" t="str">
            <v>/37</v>
          </cell>
          <cell r="P98" t="str">
            <v>6/37</v>
          </cell>
          <cell r="Q98" t="str">
            <v>97/610</v>
          </cell>
        </row>
        <row r="99">
          <cell r="A99" t="str">
            <v>汤魏诚</v>
          </cell>
          <cell r="B99" t="str">
            <v>302023315130</v>
          </cell>
          <cell r="C99" t="str">
            <v>2023</v>
          </cell>
          <cell r="D99" t="str">
            <v>计算机科学与技术</v>
          </cell>
          <cell r="E99" t="str">
            <v>2023计算机科学与技术04</v>
          </cell>
          <cell r="F99" t="str">
            <v/>
          </cell>
          <cell r="G99" t="str">
            <v>3.649</v>
          </cell>
          <cell r="H99">
            <v>98</v>
          </cell>
          <cell r="I99" t="str">
            <v>/610</v>
          </cell>
          <cell r="J99" t="str">
            <v>98/610</v>
          </cell>
          <cell r="K99">
            <v>26</v>
          </cell>
          <cell r="L99" t="str">
            <v>/145</v>
          </cell>
          <cell r="M99" t="str">
            <v>26/145</v>
          </cell>
          <cell r="N99">
            <v>9</v>
          </cell>
          <cell r="O99" t="str">
            <v>/28</v>
          </cell>
          <cell r="P99" t="str">
            <v>9/28</v>
          </cell>
          <cell r="Q99" t="str">
            <v>98/610</v>
          </cell>
        </row>
        <row r="100">
          <cell r="A100" t="str">
            <v>雷雨晴</v>
          </cell>
          <cell r="B100" t="str">
            <v>302023315176</v>
          </cell>
          <cell r="C100" t="str">
            <v>2023</v>
          </cell>
          <cell r="D100" t="str">
            <v>软件工程</v>
          </cell>
          <cell r="E100" t="str">
            <v>2023软件工程01</v>
          </cell>
          <cell r="F100" t="str">
            <v/>
          </cell>
          <cell r="G100" t="str">
            <v>3.647</v>
          </cell>
          <cell r="H100">
            <v>99</v>
          </cell>
          <cell r="I100" t="str">
            <v>/610</v>
          </cell>
          <cell r="J100" t="str">
            <v>99/610</v>
          </cell>
          <cell r="K100">
            <v>33</v>
          </cell>
          <cell r="L100" t="str">
            <v>/189</v>
          </cell>
          <cell r="M100" t="str">
            <v>33/189</v>
          </cell>
          <cell r="N100">
            <v>8</v>
          </cell>
          <cell r="O100" t="str">
            <v>/28</v>
          </cell>
          <cell r="P100" t="str">
            <v>8/28</v>
          </cell>
          <cell r="Q100" t="str">
            <v>99/610</v>
          </cell>
        </row>
        <row r="101">
          <cell r="A101" t="str">
            <v>石新煊</v>
          </cell>
          <cell r="B101" t="str">
            <v>302023315061</v>
          </cell>
          <cell r="C101" t="str">
            <v>2023</v>
          </cell>
          <cell r="D101" t="str">
            <v>网络工程</v>
          </cell>
          <cell r="E101" t="str">
            <v>2023网络工程01</v>
          </cell>
          <cell r="F101" t="str">
            <v/>
          </cell>
          <cell r="G101" t="str">
            <v>3.646</v>
          </cell>
          <cell r="H101">
            <v>100</v>
          </cell>
          <cell r="I101" t="str">
            <v>/610</v>
          </cell>
          <cell r="J101" t="str">
            <v>100/610</v>
          </cell>
          <cell r="K101">
            <v>15</v>
          </cell>
          <cell r="L101" t="str">
            <v>/72</v>
          </cell>
          <cell r="M101" t="str">
            <v>15/72</v>
          </cell>
          <cell r="N101">
            <v>15</v>
          </cell>
          <cell r="O101" t="str">
            <v>/57</v>
          </cell>
          <cell r="P101" t="str">
            <v>15/57</v>
          </cell>
          <cell r="Q101" t="str">
            <v>100/610</v>
          </cell>
        </row>
        <row r="102">
          <cell r="A102" t="str">
            <v>夏柯豪</v>
          </cell>
          <cell r="B102" t="str">
            <v>302023334058</v>
          </cell>
          <cell r="C102" t="str">
            <v>2023</v>
          </cell>
          <cell r="D102" t="str">
            <v>软件工程(中外合作办学)</v>
          </cell>
          <cell r="E102" t="str">
            <v>2023软件工程(中外合作办学)03</v>
          </cell>
          <cell r="F102" t="str">
            <v>转专业有限制</v>
          </cell>
          <cell r="G102" t="str">
            <v>3.646</v>
          </cell>
          <cell r="H102">
            <v>101</v>
          </cell>
          <cell r="I102" t="str">
            <v>/610</v>
          </cell>
          <cell r="J102" t="str">
            <v>101/610</v>
          </cell>
          <cell r="K102">
            <v>15</v>
          </cell>
          <cell r="L102" t="str">
            <v>/99</v>
          </cell>
          <cell r="M102" t="str">
            <v>15/99</v>
          </cell>
          <cell r="N102">
            <v>6</v>
          </cell>
          <cell r="O102" t="str">
            <v>/30</v>
          </cell>
          <cell r="P102" t="str">
            <v>6/30</v>
          </cell>
          <cell r="Q102" t="str">
            <v>101/610</v>
          </cell>
        </row>
        <row r="103">
          <cell r="A103" t="str">
            <v>赵易</v>
          </cell>
          <cell r="B103" t="str">
            <v>302023315029</v>
          </cell>
          <cell r="C103" t="str">
            <v>2023</v>
          </cell>
          <cell r="D103" t="str">
            <v>软件工程</v>
          </cell>
          <cell r="E103" t="str">
            <v>2023软件工程06</v>
          </cell>
          <cell r="F103" t="str">
            <v/>
          </cell>
          <cell r="G103" t="str">
            <v>3.636</v>
          </cell>
          <cell r="H103">
            <v>102</v>
          </cell>
          <cell r="I103" t="str">
            <v>/610</v>
          </cell>
          <cell r="J103" t="str">
            <v>102/610</v>
          </cell>
          <cell r="K103">
            <v>34</v>
          </cell>
          <cell r="L103" t="str">
            <v>/189</v>
          </cell>
          <cell r="M103" t="str">
            <v>34/189</v>
          </cell>
          <cell r="N103">
            <v>4</v>
          </cell>
          <cell r="O103" t="str">
            <v>/35</v>
          </cell>
          <cell r="P103" t="str">
            <v>4/35</v>
          </cell>
          <cell r="Q103" t="str">
            <v>102/610</v>
          </cell>
        </row>
        <row r="104">
          <cell r="A104" t="str">
            <v>孙慧琳</v>
          </cell>
          <cell r="B104" t="str">
            <v>302023315338</v>
          </cell>
          <cell r="C104" t="str">
            <v>2023</v>
          </cell>
          <cell r="D104" t="str">
            <v>计算机科学与技术</v>
          </cell>
          <cell r="E104" t="str">
            <v>2023计算机科学与技术01</v>
          </cell>
          <cell r="F104" t="str">
            <v/>
          </cell>
          <cell r="G104" t="str">
            <v>3.626</v>
          </cell>
          <cell r="H104">
            <v>103</v>
          </cell>
          <cell r="I104" t="str">
            <v>/610</v>
          </cell>
          <cell r="J104" t="str">
            <v>103/610</v>
          </cell>
          <cell r="K104">
            <v>27</v>
          </cell>
          <cell r="L104" t="str">
            <v>/145</v>
          </cell>
          <cell r="M104" t="str">
            <v>27/145</v>
          </cell>
          <cell r="N104">
            <v>7</v>
          </cell>
          <cell r="O104" t="str">
            <v>/39</v>
          </cell>
          <cell r="P104" t="str">
            <v>7/39</v>
          </cell>
          <cell r="Q104" t="str">
            <v>103/610</v>
          </cell>
        </row>
        <row r="105">
          <cell r="A105" t="str">
            <v>盛怀瑾</v>
          </cell>
          <cell r="B105" t="str">
            <v>302023315136</v>
          </cell>
          <cell r="C105" t="str">
            <v>2023</v>
          </cell>
          <cell r="D105" t="str">
            <v>网络工程</v>
          </cell>
          <cell r="E105" t="str">
            <v>2023网络工程01</v>
          </cell>
          <cell r="F105" t="str">
            <v/>
          </cell>
          <cell r="G105" t="str">
            <v>3.618</v>
          </cell>
          <cell r="H105">
            <v>104</v>
          </cell>
          <cell r="I105" t="str">
            <v>/610</v>
          </cell>
          <cell r="J105" t="str">
            <v>104/610</v>
          </cell>
          <cell r="K105">
            <v>16</v>
          </cell>
          <cell r="L105" t="str">
            <v>/72</v>
          </cell>
          <cell r="M105" t="str">
            <v>16/72</v>
          </cell>
          <cell r="N105">
            <v>16</v>
          </cell>
          <cell r="O105" t="str">
            <v>/57</v>
          </cell>
          <cell r="P105" t="str">
            <v>16/57</v>
          </cell>
          <cell r="Q105" t="str">
            <v>104/610</v>
          </cell>
        </row>
        <row r="106">
          <cell r="A106" t="str">
            <v>刘康</v>
          </cell>
          <cell r="B106" t="str">
            <v>302023315185</v>
          </cell>
          <cell r="C106" t="str">
            <v>2023</v>
          </cell>
          <cell r="D106" t="str">
            <v>软件工程</v>
          </cell>
          <cell r="E106" t="str">
            <v>2023软件工程02</v>
          </cell>
          <cell r="F106" t="str">
            <v/>
          </cell>
          <cell r="G106" t="str">
            <v>3.617</v>
          </cell>
          <cell r="H106">
            <v>105</v>
          </cell>
          <cell r="I106" t="str">
            <v>/610</v>
          </cell>
          <cell r="J106" t="str">
            <v>105/610</v>
          </cell>
          <cell r="K106">
            <v>35</v>
          </cell>
          <cell r="L106" t="str">
            <v>/189</v>
          </cell>
          <cell r="M106" t="str">
            <v>35/189</v>
          </cell>
          <cell r="N106">
            <v>4</v>
          </cell>
          <cell r="O106" t="str">
            <v>/31</v>
          </cell>
          <cell r="P106" t="str">
            <v>4/31</v>
          </cell>
          <cell r="Q106" t="str">
            <v>105/610</v>
          </cell>
        </row>
        <row r="107">
          <cell r="A107" t="str">
            <v>杨敬杰</v>
          </cell>
          <cell r="B107" t="str">
            <v>302023315027</v>
          </cell>
          <cell r="C107" t="str">
            <v>2023</v>
          </cell>
          <cell r="D107" t="str">
            <v>数字媒体技术</v>
          </cell>
          <cell r="E107" t="str">
            <v>2023数字媒体技术02</v>
          </cell>
          <cell r="F107" t="str">
            <v/>
          </cell>
          <cell r="G107" t="str">
            <v>3.616</v>
          </cell>
          <cell r="H107">
            <v>106</v>
          </cell>
          <cell r="I107" t="str">
            <v>/610</v>
          </cell>
          <cell r="J107" t="str">
            <v>106/610</v>
          </cell>
          <cell r="K107">
            <v>6</v>
          </cell>
          <cell r="L107" t="str">
            <v>/67</v>
          </cell>
          <cell r="M107" t="str">
            <v>6/67</v>
          </cell>
          <cell r="N107">
            <v>3</v>
          </cell>
          <cell r="O107" t="str">
            <v>/32</v>
          </cell>
          <cell r="P107" t="str">
            <v>3/32</v>
          </cell>
          <cell r="Q107" t="str">
            <v>106/610</v>
          </cell>
        </row>
        <row r="108">
          <cell r="A108" t="str">
            <v>赵小溏</v>
          </cell>
          <cell r="B108" t="str">
            <v>302023315213</v>
          </cell>
          <cell r="C108" t="str">
            <v>2023</v>
          </cell>
          <cell r="D108" t="str">
            <v>软件工程</v>
          </cell>
          <cell r="E108" t="str">
            <v>2023软件工程06</v>
          </cell>
          <cell r="F108" t="str">
            <v/>
          </cell>
          <cell r="G108" t="str">
            <v>3.613</v>
          </cell>
          <cell r="H108">
            <v>107</v>
          </cell>
          <cell r="I108" t="str">
            <v>/610</v>
          </cell>
          <cell r="J108" t="str">
            <v>107/610</v>
          </cell>
          <cell r="K108">
            <v>36</v>
          </cell>
          <cell r="L108" t="str">
            <v>/189</v>
          </cell>
          <cell r="M108" t="str">
            <v>36/189</v>
          </cell>
          <cell r="N108">
            <v>5</v>
          </cell>
          <cell r="O108" t="str">
            <v>/35</v>
          </cell>
          <cell r="P108" t="str">
            <v>5/35</v>
          </cell>
          <cell r="Q108" t="str">
            <v>107/610</v>
          </cell>
        </row>
        <row r="109">
          <cell r="A109" t="str">
            <v>黄可熠</v>
          </cell>
          <cell r="B109" t="str">
            <v>302023572065</v>
          </cell>
          <cell r="C109" t="str">
            <v>2023</v>
          </cell>
          <cell r="D109" t="str">
            <v>软件工程</v>
          </cell>
          <cell r="E109" t="str">
            <v>2023软件工程05</v>
          </cell>
          <cell r="F109" t="str">
            <v>转专业有限制</v>
          </cell>
          <cell r="G109" t="str">
            <v>3.612</v>
          </cell>
          <cell r="H109">
            <v>108</v>
          </cell>
          <cell r="I109" t="str">
            <v>/610</v>
          </cell>
          <cell r="J109" t="str">
            <v>108/610</v>
          </cell>
          <cell r="K109">
            <v>37</v>
          </cell>
          <cell r="L109" t="str">
            <v>/189</v>
          </cell>
          <cell r="M109" t="str">
            <v>37/189</v>
          </cell>
          <cell r="N109">
            <v>8</v>
          </cell>
          <cell r="O109" t="str">
            <v>/31</v>
          </cell>
          <cell r="P109" t="str">
            <v>8/31</v>
          </cell>
          <cell r="Q109" t="str">
            <v>108/610</v>
          </cell>
        </row>
        <row r="110">
          <cell r="A110" t="str">
            <v>孟阳晨</v>
          </cell>
          <cell r="B110" t="str">
            <v>302023103013</v>
          </cell>
          <cell r="C110" t="str">
            <v>2023</v>
          </cell>
          <cell r="D110" t="str">
            <v>软件工程</v>
          </cell>
          <cell r="E110" t="str">
            <v>2023软件工程04</v>
          </cell>
          <cell r="F110" t="str">
            <v>转专业有限制</v>
          </cell>
          <cell r="G110" t="str">
            <v>3.606</v>
          </cell>
          <cell r="H110">
            <v>109</v>
          </cell>
          <cell r="I110" t="str">
            <v>/610</v>
          </cell>
          <cell r="J110" t="str">
            <v>109/610</v>
          </cell>
          <cell r="K110">
            <v>38</v>
          </cell>
          <cell r="L110" t="str">
            <v>/189</v>
          </cell>
          <cell r="M110" t="str">
            <v>38/189</v>
          </cell>
          <cell r="N110">
            <v>6</v>
          </cell>
          <cell r="O110" t="str">
            <v>/31</v>
          </cell>
          <cell r="P110" t="str">
            <v>6/31</v>
          </cell>
          <cell r="Q110" t="str">
            <v>109/610</v>
          </cell>
        </row>
        <row r="111">
          <cell r="A111" t="str">
            <v>陈金钊</v>
          </cell>
          <cell r="B111" t="str">
            <v>302023315384</v>
          </cell>
          <cell r="C111" t="str">
            <v>2023</v>
          </cell>
          <cell r="D111" t="str">
            <v>软件工程</v>
          </cell>
          <cell r="E111" t="str">
            <v>2023软件工程06</v>
          </cell>
          <cell r="F111" t="str">
            <v/>
          </cell>
          <cell r="G111" t="str">
            <v>3.604</v>
          </cell>
          <cell r="H111">
            <v>110</v>
          </cell>
          <cell r="I111" t="str">
            <v>/610</v>
          </cell>
          <cell r="J111" t="str">
            <v>110/610</v>
          </cell>
          <cell r="K111">
            <v>39</v>
          </cell>
          <cell r="L111" t="str">
            <v>/189</v>
          </cell>
          <cell r="M111" t="str">
            <v>39/189</v>
          </cell>
          <cell r="N111">
            <v>6</v>
          </cell>
          <cell r="O111" t="str">
            <v>/35</v>
          </cell>
          <cell r="P111" t="str">
            <v>6/35</v>
          </cell>
          <cell r="Q111" t="str">
            <v>110/610</v>
          </cell>
        </row>
        <row r="112">
          <cell r="A112" t="str">
            <v>孙榕泽</v>
          </cell>
          <cell r="B112" t="str">
            <v>302023562024</v>
          </cell>
          <cell r="C112" t="str">
            <v>2023</v>
          </cell>
          <cell r="D112" t="str">
            <v>数据科学与大数据技术</v>
          </cell>
          <cell r="E112" t="str">
            <v>2023数据科学与大数据技术(大数据工程应用方向)01</v>
          </cell>
          <cell r="F112" t="str">
            <v/>
          </cell>
          <cell r="G112" t="str">
            <v>3.604</v>
          </cell>
          <cell r="H112">
            <v>111</v>
          </cell>
          <cell r="I112" t="str">
            <v>/610</v>
          </cell>
          <cell r="J112" t="str">
            <v>111/610</v>
          </cell>
          <cell r="K112">
            <v>8</v>
          </cell>
          <cell r="L112" t="str">
            <v>/38</v>
          </cell>
          <cell r="M112" t="str">
            <v>8/38</v>
          </cell>
          <cell r="N112">
            <v>8</v>
          </cell>
          <cell r="O112" t="str">
            <v>/38</v>
          </cell>
          <cell r="P112" t="str">
            <v>8/38</v>
          </cell>
          <cell r="Q112" t="str">
            <v>111/610</v>
          </cell>
        </row>
        <row r="113">
          <cell r="A113" t="str">
            <v>吴倩倩</v>
          </cell>
          <cell r="B113" t="str">
            <v>302023315134</v>
          </cell>
          <cell r="C113" t="str">
            <v>2023</v>
          </cell>
          <cell r="D113" t="str">
            <v>软件工程</v>
          </cell>
          <cell r="E113" t="str">
            <v>2023软件工程04</v>
          </cell>
          <cell r="F113" t="str">
            <v/>
          </cell>
          <cell r="G113" t="str">
            <v>3.597</v>
          </cell>
          <cell r="H113">
            <v>112</v>
          </cell>
          <cell r="I113" t="str">
            <v>/610</v>
          </cell>
          <cell r="J113" t="str">
            <v>112/610</v>
          </cell>
          <cell r="K113">
            <v>40</v>
          </cell>
          <cell r="L113" t="str">
            <v>/189</v>
          </cell>
          <cell r="M113" t="str">
            <v>40/189</v>
          </cell>
          <cell r="N113">
            <v>7</v>
          </cell>
          <cell r="O113" t="str">
            <v>/31</v>
          </cell>
          <cell r="P113" t="str">
            <v>7/31</v>
          </cell>
          <cell r="Q113" t="str">
            <v>112/610</v>
          </cell>
        </row>
        <row r="114">
          <cell r="A114" t="str">
            <v>田浩辰</v>
          </cell>
          <cell r="B114" t="str">
            <v>302023315264</v>
          </cell>
          <cell r="C114" t="str">
            <v>2023</v>
          </cell>
          <cell r="D114" t="str">
            <v>计算机科学与技术</v>
          </cell>
          <cell r="E114" t="str">
            <v>2023计算机科学与技术03</v>
          </cell>
          <cell r="F114" t="str">
            <v/>
          </cell>
          <cell r="G114" t="str">
            <v>3.596</v>
          </cell>
          <cell r="H114">
            <v>113</v>
          </cell>
          <cell r="I114" t="str">
            <v>/610</v>
          </cell>
          <cell r="J114" t="str">
            <v>113/610</v>
          </cell>
          <cell r="K114">
            <v>28</v>
          </cell>
          <cell r="L114" t="str">
            <v>/145</v>
          </cell>
          <cell r="M114" t="str">
            <v>28/145</v>
          </cell>
          <cell r="N114">
            <v>6</v>
          </cell>
          <cell r="O114" t="str">
            <v>/41</v>
          </cell>
          <cell r="P114" t="str">
            <v>6/41</v>
          </cell>
          <cell r="Q114" t="str">
            <v>113/610</v>
          </cell>
        </row>
        <row r="115">
          <cell r="A115" t="str">
            <v>黄世赫</v>
          </cell>
          <cell r="B115" t="str">
            <v>302023315122</v>
          </cell>
          <cell r="C115" t="str">
            <v>2023</v>
          </cell>
          <cell r="D115" t="str">
            <v>软件工程</v>
          </cell>
          <cell r="E115" t="str">
            <v>2023软件工程01</v>
          </cell>
          <cell r="F115" t="str">
            <v/>
          </cell>
          <cell r="G115" t="str">
            <v>3.595</v>
          </cell>
          <cell r="H115">
            <v>114</v>
          </cell>
          <cell r="I115" t="str">
            <v>/610</v>
          </cell>
          <cell r="J115" t="str">
            <v>114/610</v>
          </cell>
          <cell r="K115">
            <v>41</v>
          </cell>
          <cell r="L115" t="str">
            <v>/189</v>
          </cell>
          <cell r="M115" t="str">
            <v>41/189</v>
          </cell>
          <cell r="N115">
            <v>9</v>
          </cell>
          <cell r="O115" t="str">
            <v>/28</v>
          </cell>
          <cell r="P115" t="str">
            <v>9/28</v>
          </cell>
          <cell r="Q115" t="str">
            <v>114/610</v>
          </cell>
        </row>
        <row r="116">
          <cell r="A116" t="str">
            <v>杨谷</v>
          </cell>
          <cell r="B116" t="str">
            <v>302023334059</v>
          </cell>
          <cell r="C116" t="str">
            <v>2023</v>
          </cell>
          <cell r="D116" t="str">
            <v>软件工程(中外合作办学)</v>
          </cell>
          <cell r="E116" t="str">
            <v>2023软件工程(中外合作办学)01</v>
          </cell>
          <cell r="F116" t="str">
            <v>转专业有限制</v>
          </cell>
          <cell r="G116" t="str">
            <v>3.584</v>
          </cell>
          <cell r="H116">
            <v>115</v>
          </cell>
          <cell r="I116" t="str">
            <v>/610</v>
          </cell>
          <cell r="J116" t="str">
            <v>115/610</v>
          </cell>
          <cell r="K116">
            <v>16</v>
          </cell>
          <cell r="L116" t="str">
            <v>/99</v>
          </cell>
          <cell r="M116" t="str">
            <v>16/99</v>
          </cell>
          <cell r="N116">
            <v>7</v>
          </cell>
          <cell r="O116" t="str">
            <v>/35</v>
          </cell>
          <cell r="P116" t="str">
            <v>7/35</v>
          </cell>
          <cell r="Q116" t="str">
            <v>115/610</v>
          </cell>
        </row>
        <row r="117">
          <cell r="A117" t="str">
            <v>张楠</v>
          </cell>
          <cell r="B117" t="str">
            <v>302023334065</v>
          </cell>
          <cell r="C117" t="str">
            <v>2023</v>
          </cell>
          <cell r="D117" t="str">
            <v>软件工程(中外合作办学)</v>
          </cell>
          <cell r="E117" t="str">
            <v>2023软件工程(中外合作办学)01</v>
          </cell>
          <cell r="F117" t="str">
            <v>转专业有限制</v>
          </cell>
          <cell r="G117" t="str">
            <v>3.574</v>
          </cell>
          <cell r="H117">
            <v>116</v>
          </cell>
          <cell r="I117" t="str">
            <v>/610</v>
          </cell>
          <cell r="J117" t="str">
            <v>116/610</v>
          </cell>
          <cell r="K117">
            <v>17</v>
          </cell>
          <cell r="L117" t="str">
            <v>/99</v>
          </cell>
          <cell r="M117" t="str">
            <v>17/99</v>
          </cell>
          <cell r="N117">
            <v>8</v>
          </cell>
          <cell r="O117" t="str">
            <v>/35</v>
          </cell>
          <cell r="P117" t="str">
            <v>8/35</v>
          </cell>
          <cell r="Q117" t="str">
            <v>116/610</v>
          </cell>
        </row>
        <row r="118">
          <cell r="A118" t="str">
            <v>张美灵</v>
          </cell>
          <cell r="B118" t="str">
            <v>302023334099</v>
          </cell>
          <cell r="C118" t="str">
            <v>2023</v>
          </cell>
          <cell r="D118" t="str">
            <v>软件工程(中外合作办学)</v>
          </cell>
          <cell r="E118" t="str">
            <v>2023软件工程(中外合作办学)01</v>
          </cell>
          <cell r="F118" t="str">
            <v>转专业有限制</v>
          </cell>
          <cell r="G118" t="str">
            <v>3.571</v>
          </cell>
          <cell r="H118">
            <v>117</v>
          </cell>
          <cell r="I118" t="str">
            <v>/610</v>
          </cell>
          <cell r="J118" t="str">
            <v>117/610</v>
          </cell>
          <cell r="K118">
            <v>18</v>
          </cell>
          <cell r="L118" t="str">
            <v>/99</v>
          </cell>
          <cell r="M118" t="str">
            <v>18/99</v>
          </cell>
          <cell r="N118">
            <v>9</v>
          </cell>
          <cell r="O118" t="str">
            <v>/35</v>
          </cell>
          <cell r="P118" t="str">
            <v>9/35</v>
          </cell>
          <cell r="Q118" t="str">
            <v>117/610</v>
          </cell>
        </row>
        <row r="119">
          <cell r="A119" t="str">
            <v>徐宏思</v>
          </cell>
          <cell r="B119" t="str">
            <v>302023562020</v>
          </cell>
          <cell r="C119" t="str">
            <v>2023</v>
          </cell>
          <cell r="D119" t="str">
            <v>数据科学与大数据技术</v>
          </cell>
          <cell r="E119" t="str">
            <v>2023数据科学与大数据技术(大数据工程应用方向)01</v>
          </cell>
          <cell r="F119" t="str">
            <v/>
          </cell>
          <cell r="G119" t="str">
            <v>3.569</v>
          </cell>
          <cell r="H119">
            <v>118</v>
          </cell>
          <cell r="I119" t="str">
            <v>/610</v>
          </cell>
          <cell r="J119" t="str">
            <v>118/610</v>
          </cell>
          <cell r="K119">
            <v>9</v>
          </cell>
          <cell r="L119" t="str">
            <v>/38</v>
          </cell>
          <cell r="M119" t="str">
            <v>9/38</v>
          </cell>
          <cell r="N119">
            <v>9</v>
          </cell>
          <cell r="O119" t="str">
            <v>/38</v>
          </cell>
          <cell r="P119" t="str">
            <v>9/38</v>
          </cell>
          <cell r="Q119" t="str">
            <v>118/610</v>
          </cell>
        </row>
        <row r="120">
          <cell r="A120" t="str">
            <v>梁淇滔</v>
          </cell>
          <cell r="B120" t="str">
            <v>302023315216</v>
          </cell>
          <cell r="C120" t="str">
            <v>2023</v>
          </cell>
          <cell r="D120" t="str">
            <v>软件工程</v>
          </cell>
          <cell r="E120" t="str">
            <v>2023软件工程03</v>
          </cell>
          <cell r="F120" t="str">
            <v/>
          </cell>
          <cell r="G120" t="str">
            <v>3.567</v>
          </cell>
          <cell r="H120">
            <v>119</v>
          </cell>
          <cell r="I120" t="str">
            <v>/610</v>
          </cell>
          <cell r="J120" t="str">
            <v>119/610</v>
          </cell>
          <cell r="K120">
            <v>42</v>
          </cell>
          <cell r="L120" t="str">
            <v>/189</v>
          </cell>
          <cell r="M120" t="str">
            <v>42/189</v>
          </cell>
          <cell r="N120">
            <v>8</v>
          </cell>
          <cell r="O120" t="str">
            <v>/33</v>
          </cell>
          <cell r="P120" t="str">
            <v>8/33</v>
          </cell>
          <cell r="Q120" t="str">
            <v>119/610</v>
          </cell>
        </row>
        <row r="121">
          <cell r="A121" t="str">
            <v>董婧</v>
          </cell>
          <cell r="B121" t="str">
            <v>302023315288</v>
          </cell>
          <cell r="C121" t="str">
            <v>2023</v>
          </cell>
          <cell r="D121" t="str">
            <v>软件工程</v>
          </cell>
          <cell r="E121" t="str">
            <v>2023软件工程02</v>
          </cell>
          <cell r="F121" t="str">
            <v/>
          </cell>
          <cell r="G121" t="str">
            <v>3.566</v>
          </cell>
          <cell r="H121">
            <v>120</v>
          </cell>
          <cell r="I121" t="str">
            <v>/610</v>
          </cell>
          <cell r="J121" t="str">
            <v>120/610</v>
          </cell>
          <cell r="K121">
            <v>43</v>
          </cell>
          <cell r="L121" t="str">
            <v>/189</v>
          </cell>
          <cell r="M121" t="str">
            <v>43/189</v>
          </cell>
          <cell r="N121">
            <v>5</v>
          </cell>
          <cell r="O121" t="str">
            <v>/31</v>
          </cell>
          <cell r="P121" t="str">
            <v>5/31</v>
          </cell>
          <cell r="Q121" t="str">
            <v>120/610</v>
          </cell>
        </row>
        <row r="122">
          <cell r="A122" t="str">
            <v>孔钦园</v>
          </cell>
          <cell r="B122" t="str">
            <v>302023315357</v>
          </cell>
          <cell r="C122" t="str">
            <v>2023</v>
          </cell>
          <cell r="D122" t="str">
            <v>软件工程</v>
          </cell>
          <cell r="E122" t="str">
            <v>2023软件工程01</v>
          </cell>
          <cell r="F122" t="str">
            <v/>
          </cell>
          <cell r="G122" t="str">
            <v>3.566</v>
          </cell>
          <cell r="H122">
            <v>121</v>
          </cell>
          <cell r="I122" t="str">
            <v>/610</v>
          </cell>
          <cell r="J122" t="str">
            <v>121/610</v>
          </cell>
          <cell r="K122">
            <v>44</v>
          </cell>
          <cell r="L122" t="str">
            <v>/189</v>
          </cell>
          <cell r="M122" t="str">
            <v>44/189</v>
          </cell>
          <cell r="N122">
            <v>10</v>
          </cell>
          <cell r="O122" t="str">
            <v>/28</v>
          </cell>
          <cell r="P122" t="str">
            <v>10/28</v>
          </cell>
          <cell r="Q122" t="str">
            <v>121/610</v>
          </cell>
        </row>
        <row r="123">
          <cell r="A123" t="str">
            <v>王玉洁</v>
          </cell>
          <cell r="B123" t="str">
            <v>302023315339</v>
          </cell>
          <cell r="C123" t="str">
            <v>2023</v>
          </cell>
          <cell r="D123" t="str">
            <v>软件工程</v>
          </cell>
          <cell r="E123" t="str">
            <v>2023软件工程06</v>
          </cell>
          <cell r="F123" t="str">
            <v/>
          </cell>
          <cell r="G123" t="str">
            <v>3.565</v>
          </cell>
          <cell r="H123">
            <v>122</v>
          </cell>
          <cell r="I123" t="str">
            <v>/610</v>
          </cell>
          <cell r="J123" t="str">
            <v>122/610</v>
          </cell>
          <cell r="K123">
            <v>45</v>
          </cell>
          <cell r="L123" t="str">
            <v>/189</v>
          </cell>
          <cell r="M123" t="str">
            <v>45/189</v>
          </cell>
          <cell r="N123">
            <v>7</v>
          </cell>
          <cell r="O123" t="str">
            <v>/35</v>
          </cell>
          <cell r="P123" t="str">
            <v>7/35</v>
          </cell>
          <cell r="Q123" t="str">
            <v>122/610</v>
          </cell>
        </row>
        <row r="124">
          <cell r="A124" t="str">
            <v>杜笑蒙</v>
          </cell>
          <cell r="B124" t="str">
            <v>302023315368</v>
          </cell>
          <cell r="C124" t="str">
            <v>2023</v>
          </cell>
          <cell r="D124" t="str">
            <v>软件工程</v>
          </cell>
          <cell r="E124" t="str">
            <v>2023软件工程06</v>
          </cell>
          <cell r="F124" t="str">
            <v/>
          </cell>
          <cell r="G124" t="str">
            <v>3.564</v>
          </cell>
          <cell r="H124">
            <v>123</v>
          </cell>
          <cell r="I124" t="str">
            <v>/610</v>
          </cell>
          <cell r="J124" t="str">
            <v>123/610</v>
          </cell>
          <cell r="K124">
            <v>46</v>
          </cell>
          <cell r="L124" t="str">
            <v>/189</v>
          </cell>
          <cell r="M124" t="str">
            <v>46/189</v>
          </cell>
          <cell r="N124">
            <v>8</v>
          </cell>
          <cell r="O124" t="str">
            <v>/35</v>
          </cell>
          <cell r="P124" t="str">
            <v>8/35</v>
          </cell>
          <cell r="Q124" t="str">
            <v>123/610</v>
          </cell>
        </row>
        <row r="125">
          <cell r="A125" t="str">
            <v>吴妍祺</v>
          </cell>
          <cell r="B125" t="str">
            <v>302023315178</v>
          </cell>
          <cell r="C125" t="str">
            <v>2023</v>
          </cell>
          <cell r="D125" t="str">
            <v>计算机科学与技术</v>
          </cell>
          <cell r="E125" t="str">
            <v>2023计算机科学与技术03</v>
          </cell>
          <cell r="F125" t="str">
            <v/>
          </cell>
          <cell r="G125" t="str">
            <v>3.553</v>
          </cell>
          <cell r="H125">
            <v>124</v>
          </cell>
          <cell r="I125" t="str">
            <v>/610</v>
          </cell>
          <cell r="J125" t="str">
            <v>124/610</v>
          </cell>
          <cell r="K125">
            <v>29</v>
          </cell>
          <cell r="L125" t="str">
            <v>/145</v>
          </cell>
          <cell r="M125" t="str">
            <v>29/145</v>
          </cell>
          <cell r="N125">
            <v>7</v>
          </cell>
          <cell r="O125" t="str">
            <v>/41</v>
          </cell>
          <cell r="P125" t="str">
            <v>7/41</v>
          </cell>
          <cell r="Q125" t="str">
            <v>124/610</v>
          </cell>
        </row>
        <row r="126">
          <cell r="A126" t="str">
            <v>许苑</v>
          </cell>
          <cell r="B126" t="str">
            <v>302023315007</v>
          </cell>
          <cell r="C126" t="str">
            <v>2023</v>
          </cell>
          <cell r="D126" t="str">
            <v>网络工程</v>
          </cell>
          <cell r="E126" t="str">
            <v>2023网络工程01</v>
          </cell>
          <cell r="F126" t="str">
            <v/>
          </cell>
          <cell r="G126" t="str">
            <v>3.546</v>
          </cell>
          <cell r="H126">
            <v>125</v>
          </cell>
          <cell r="I126" t="str">
            <v>/610</v>
          </cell>
          <cell r="J126" t="str">
            <v>125/610</v>
          </cell>
          <cell r="K126">
            <v>17</v>
          </cell>
          <cell r="L126" t="str">
            <v>/72</v>
          </cell>
          <cell r="M126" t="str">
            <v>17/72</v>
          </cell>
          <cell r="N126">
            <v>17</v>
          </cell>
          <cell r="O126" t="str">
            <v>/57</v>
          </cell>
          <cell r="P126" t="str">
            <v>17/57</v>
          </cell>
          <cell r="Q126" t="str">
            <v>125/610</v>
          </cell>
        </row>
        <row r="127">
          <cell r="A127" t="str">
            <v>叶展驿</v>
          </cell>
          <cell r="B127" t="str">
            <v>302023315234</v>
          </cell>
          <cell r="C127" t="str">
            <v>2023</v>
          </cell>
          <cell r="D127" t="str">
            <v>软件工程</v>
          </cell>
          <cell r="E127" t="str">
            <v>2023软件工程02</v>
          </cell>
          <cell r="F127" t="str">
            <v/>
          </cell>
          <cell r="G127" t="str">
            <v>3.545</v>
          </cell>
          <cell r="H127">
            <v>126</v>
          </cell>
          <cell r="I127" t="str">
            <v>/610</v>
          </cell>
          <cell r="J127" t="str">
            <v>126/610</v>
          </cell>
          <cell r="K127">
            <v>47</v>
          </cell>
          <cell r="L127" t="str">
            <v>/189</v>
          </cell>
          <cell r="M127" t="str">
            <v>47/189</v>
          </cell>
          <cell r="N127">
            <v>6</v>
          </cell>
          <cell r="O127" t="str">
            <v>/31</v>
          </cell>
          <cell r="P127" t="str">
            <v>6/31</v>
          </cell>
          <cell r="Q127" t="str">
            <v>126/610</v>
          </cell>
        </row>
        <row r="128">
          <cell r="A128" t="str">
            <v>朱绎洁</v>
          </cell>
          <cell r="B128" t="str">
            <v>302023315206</v>
          </cell>
          <cell r="C128" t="str">
            <v>2023</v>
          </cell>
          <cell r="D128" t="str">
            <v>计算机科学与技术</v>
          </cell>
          <cell r="E128" t="str">
            <v>2023计算机科学与技术03</v>
          </cell>
          <cell r="F128" t="str">
            <v/>
          </cell>
          <cell r="G128" t="str">
            <v>3.545</v>
          </cell>
          <cell r="H128">
            <v>127</v>
          </cell>
          <cell r="I128" t="str">
            <v>/610</v>
          </cell>
          <cell r="J128" t="str">
            <v>127/610</v>
          </cell>
          <cell r="K128">
            <v>30</v>
          </cell>
          <cell r="L128" t="str">
            <v>/145</v>
          </cell>
          <cell r="M128" t="str">
            <v>30/145</v>
          </cell>
          <cell r="N128">
            <v>8</v>
          </cell>
          <cell r="O128" t="str">
            <v>/41</v>
          </cell>
          <cell r="P128" t="str">
            <v>8/41</v>
          </cell>
          <cell r="Q128" t="str">
            <v>127/610</v>
          </cell>
        </row>
        <row r="129">
          <cell r="A129" t="str">
            <v>黎必良</v>
          </cell>
          <cell r="B129" t="str">
            <v>302023315149</v>
          </cell>
          <cell r="C129" t="str">
            <v>2023</v>
          </cell>
          <cell r="D129" t="str">
            <v>软件工程</v>
          </cell>
          <cell r="E129" t="str">
            <v>2023软件工程03</v>
          </cell>
          <cell r="F129" t="str">
            <v/>
          </cell>
          <cell r="G129" t="str">
            <v>3.543</v>
          </cell>
          <cell r="H129">
            <v>128</v>
          </cell>
          <cell r="I129" t="str">
            <v>/610</v>
          </cell>
          <cell r="J129" t="str">
            <v>128/610</v>
          </cell>
          <cell r="K129">
            <v>48</v>
          </cell>
          <cell r="L129" t="str">
            <v>/189</v>
          </cell>
          <cell r="M129" t="str">
            <v>48/189</v>
          </cell>
          <cell r="N129">
            <v>9</v>
          </cell>
          <cell r="O129" t="str">
            <v>/33</v>
          </cell>
          <cell r="P129" t="str">
            <v>9/33</v>
          </cell>
          <cell r="Q129" t="str">
            <v>128/610</v>
          </cell>
        </row>
        <row r="130">
          <cell r="A130" t="str">
            <v>余宸啸</v>
          </cell>
          <cell r="B130" t="str">
            <v>302023562009</v>
          </cell>
          <cell r="C130" t="str">
            <v>2023</v>
          </cell>
          <cell r="D130" t="str">
            <v>数据科学与大数据技术</v>
          </cell>
          <cell r="E130" t="str">
            <v>2023数据科学与大数据技术(大数据工程应用方向)01</v>
          </cell>
          <cell r="F130" t="str">
            <v/>
          </cell>
          <cell r="G130" t="str">
            <v>3.526</v>
          </cell>
          <cell r="H130">
            <v>129</v>
          </cell>
          <cell r="I130" t="str">
            <v>/610</v>
          </cell>
          <cell r="J130" t="str">
            <v>129/610</v>
          </cell>
          <cell r="K130">
            <v>10</v>
          </cell>
          <cell r="L130" t="str">
            <v>/38</v>
          </cell>
          <cell r="M130" t="str">
            <v>10/38</v>
          </cell>
          <cell r="N130">
            <v>10</v>
          </cell>
          <cell r="O130" t="str">
            <v>/38</v>
          </cell>
          <cell r="P130" t="str">
            <v>10/38</v>
          </cell>
          <cell r="Q130" t="str">
            <v>129/610</v>
          </cell>
        </row>
        <row r="131">
          <cell r="A131" t="str">
            <v>蒋枣枣</v>
          </cell>
          <cell r="B131" t="str">
            <v>302023315018</v>
          </cell>
          <cell r="C131" t="str">
            <v>2023</v>
          </cell>
          <cell r="D131" t="str">
            <v>软件工程</v>
          </cell>
          <cell r="E131" t="str">
            <v>2023软件工程05</v>
          </cell>
          <cell r="F131" t="str">
            <v/>
          </cell>
          <cell r="G131" t="str">
            <v>3.519</v>
          </cell>
          <cell r="H131">
            <v>130</v>
          </cell>
          <cell r="I131" t="str">
            <v>/610</v>
          </cell>
          <cell r="J131" t="str">
            <v>130/610</v>
          </cell>
          <cell r="K131">
            <v>49</v>
          </cell>
          <cell r="L131" t="str">
            <v>/189</v>
          </cell>
          <cell r="M131" t="str">
            <v>49/189</v>
          </cell>
          <cell r="N131">
            <v>9</v>
          </cell>
          <cell r="O131" t="str">
            <v>/31</v>
          </cell>
          <cell r="P131" t="str">
            <v>9/31</v>
          </cell>
          <cell r="Q131" t="str">
            <v>130/610</v>
          </cell>
        </row>
        <row r="132">
          <cell r="A132" t="str">
            <v>闫晶</v>
          </cell>
          <cell r="B132" t="str">
            <v>302023315375</v>
          </cell>
          <cell r="C132" t="str">
            <v>2023</v>
          </cell>
          <cell r="D132" t="str">
            <v>软件工程</v>
          </cell>
          <cell r="E132" t="str">
            <v>2023软件工程01</v>
          </cell>
          <cell r="F132" t="str">
            <v/>
          </cell>
          <cell r="G132" t="str">
            <v>3.514</v>
          </cell>
          <cell r="H132">
            <v>131</v>
          </cell>
          <cell r="I132" t="str">
            <v>/610</v>
          </cell>
          <cell r="J132" t="str">
            <v>131/610</v>
          </cell>
          <cell r="K132">
            <v>50</v>
          </cell>
          <cell r="L132" t="str">
            <v>/189</v>
          </cell>
          <cell r="M132" t="str">
            <v>50/189</v>
          </cell>
          <cell r="N132">
            <v>11</v>
          </cell>
          <cell r="O132" t="str">
            <v>/28</v>
          </cell>
          <cell r="P132" t="str">
            <v>11/28</v>
          </cell>
          <cell r="Q132" t="str">
            <v>131/610</v>
          </cell>
        </row>
        <row r="133">
          <cell r="A133" t="str">
            <v>曾辉</v>
          </cell>
          <cell r="B133" t="str">
            <v>302023562016</v>
          </cell>
          <cell r="C133" t="str">
            <v>2023</v>
          </cell>
          <cell r="D133" t="str">
            <v>数据科学与大数据技术</v>
          </cell>
          <cell r="E133" t="str">
            <v>2023数据科学与大数据技术(大数据工程应用方向)01</v>
          </cell>
          <cell r="F133" t="str">
            <v/>
          </cell>
          <cell r="G133" t="str">
            <v>3.513</v>
          </cell>
          <cell r="H133">
            <v>132</v>
          </cell>
          <cell r="I133" t="str">
            <v>/610</v>
          </cell>
          <cell r="J133" t="str">
            <v>132/610</v>
          </cell>
          <cell r="K133">
            <v>11</v>
          </cell>
          <cell r="L133" t="str">
            <v>/38</v>
          </cell>
          <cell r="M133" t="str">
            <v>11/38</v>
          </cell>
          <cell r="N133">
            <v>11</v>
          </cell>
          <cell r="O133" t="str">
            <v>/38</v>
          </cell>
          <cell r="P133" t="str">
            <v>11/38</v>
          </cell>
          <cell r="Q133" t="str">
            <v>132/610</v>
          </cell>
        </row>
        <row r="134">
          <cell r="A134" t="str">
            <v>申帅克</v>
          </cell>
          <cell r="B134" t="str">
            <v>302023315366</v>
          </cell>
          <cell r="C134" t="str">
            <v>2023</v>
          </cell>
          <cell r="D134" t="str">
            <v>网络工程</v>
          </cell>
          <cell r="E134" t="str">
            <v>2023网络工程01</v>
          </cell>
          <cell r="F134" t="str">
            <v/>
          </cell>
          <cell r="G134" t="str">
            <v>3.509</v>
          </cell>
          <cell r="H134">
            <v>133</v>
          </cell>
          <cell r="I134" t="str">
            <v>/610</v>
          </cell>
          <cell r="J134" t="str">
            <v>133/610</v>
          </cell>
          <cell r="K134">
            <v>18</v>
          </cell>
          <cell r="L134" t="str">
            <v>/72</v>
          </cell>
          <cell r="M134" t="str">
            <v>18/72</v>
          </cell>
          <cell r="N134">
            <v>18</v>
          </cell>
          <cell r="O134" t="str">
            <v>/57</v>
          </cell>
          <cell r="P134" t="str">
            <v>18/57</v>
          </cell>
          <cell r="Q134" t="str">
            <v>133/610</v>
          </cell>
        </row>
        <row r="135">
          <cell r="A135" t="str">
            <v>彭博</v>
          </cell>
          <cell r="B135" t="str">
            <v>302023315153</v>
          </cell>
          <cell r="C135" t="str">
            <v>2023</v>
          </cell>
          <cell r="D135" t="str">
            <v>数字媒体技术</v>
          </cell>
          <cell r="E135" t="str">
            <v>2023数字媒体技术02</v>
          </cell>
          <cell r="F135" t="str">
            <v/>
          </cell>
          <cell r="G135" t="str">
            <v>3.507</v>
          </cell>
          <cell r="H135">
            <v>134</v>
          </cell>
          <cell r="I135" t="str">
            <v>/610</v>
          </cell>
          <cell r="J135" t="str">
            <v>134/610</v>
          </cell>
          <cell r="K135">
            <v>7</v>
          </cell>
          <cell r="L135" t="str">
            <v>/67</v>
          </cell>
          <cell r="M135" t="str">
            <v>7/67</v>
          </cell>
          <cell r="N135">
            <v>4</v>
          </cell>
          <cell r="O135" t="str">
            <v>/32</v>
          </cell>
          <cell r="P135" t="str">
            <v>4/32</v>
          </cell>
          <cell r="Q135" t="str">
            <v>134/610</v>
          </cell>
        </row>
        <row r="136">
          <cell r="A136" t="str">
            <v>谢玺</v>
          </cell>
          <cell r="B136" t="str">
            <v>302023660058</v>
          </cell>
          <cell r="C136" t="str">
            <v>2023</v>
          </cell>
          <cell r="D136" t="str">
            <v>计算机科学与技术</v>
          </cell>
          <cell r="E136" t="str">
            <v>2023计算机科学与技术03</v>
          </cell>
          <cell r="F136" t="str">
            <v/>
          </cell>
          <cell r="G136" t="str">
            <v>3.502</v>
          </cell>
          <cell r="H136">
            <v>135</v>
          </cell>
          <cell r="I136" t="str">
            <v>/610</v>
          </cell>
          <cell r="J136" t="str">
            <v>135/610</v>
          </cell>
          <cell r="K136">
            <v>31</v>
          </cell>
          <cell r="L136" t="str">
            <v>/145</v>
          </cell>
          <cell r="M136" t="str">
            <v>31/145</v>
          </cell>
          <cell r="N136">
            <v>9</v>
          </cell>
          <cell r="O136" t="str">
            <v>/41</v>
          </cell>
          <cell r="P136" t="str">
            <v>9/41</v>
          </cell>
          <cell r="Q136" t="str">
            <v>135/610</v>
          </cell>
        </row>
        <row r="137">
          <cell r="A137" t="str">
            <v>李宇轩</v>
          </cell>
          <cell r="B137" t="str">
            <v>302023315096</v>
          </cell>
          <cell r="C137" t="str">
            <v>2023</v>
          </cell>
          <cell r="D137" t="str">
            <v>软件工程</v>
          </cell>
          <cell r="E137" t="str">
            <v>2023软件工程02</v>
          </cell>
          <cell r="F137" t="str">
            <v/>
          </cell>
          <cell r="G137" t="str">
            <v>3.496</v>
          </cell>
          <cell r="H137">
            <v>136</v>
          </cell>
          <cell r="I137" t="str">
            <v>/610</v>
          </cell>
          <cell r="J137" t="str">
            <v>136/610</v>
          </cell>
          <cell r="K137">
            <v>51</v>
          </cell>
          <cell r="L137" t="str">
            <v>/189</v>
          </cell>
          <cell r="M137" t="str">
            <v>51/189</v>
          </cell>
          <cell r="N137">
            <v>7</v>
          </cell>
          <cell r="O137" t="str">
            <v>/31</v>
          </cell>
          <cell r="P137" t="str">
            <v>7/31</v>
          </cell>
          <cell r="Q137" t="str">
            <v>136/610</v>
          </cell>
        </row>
        <row r="138">
          <cell r="A138" t="str">
            <v>蒋靖豪</v>
          </cell>
          <cell r="B138" t="str">
            <v>302023562059</v>
          </cell>
          <cell r="C138" t="str">
            <v>2023</v>
          </cell>
          <cell r="D138" t="str">
            <v>数据科学与大数据技术</v>
          </cell>
          <cell r="E138" t="str">
            <v>2023数据科学与大数据技术(大数据工程应用方向)01</v>
          </cell>
          <cell r="F138" t="str">
            <v/>
          </cell>
          <cell r="G138" t="str">
            <v>3.488</v>
          </cell>
          <cell r="H138">
            <v>137</v>
          </cell>
          <cell r="I138" t="str">
            <v>/610</v>
          </cell>
          <cell r="J138" t="str">
            <v>137/610</v>
          </cell>
          <cell r="K138">
            <v>12</v>
          </cell>
          <cell r="L138" t="str">
            <v>/38</v>
          </cell>
          <cell r="M138" t="str">
            <v>12/38</v>
          </cell>
          <cell r="N138">
            <v>12</v>
          </cell>
          <cell r="O138" t="str">
            <v>/38</v>
          </cell>
          <cell r="P138" t="str">
            <v>12/38</v>
          </cell>
          <cell r="Q138" t="str">
            <v>137/610</v>
          </cell>
        </row>
        <row r="139">
          <cell r="A139" t="str">
            <v>陈思洁</v>
          </cell>
          <cell r="B139" t="str">
            <v>302023660032</v>
          </cell>
          <cell r="C139" t="str">
            <v>2023</v>
          </cell>
          <cell r="D139" t="str">
            <v>数字媒体技术</v>
          </cell>
          <cell r="E139" t="str">
            <v>2023数字媒体技术01</v>
          </cell>
          <cell r="F139" t="str">
            <v/>
          </cell>
          <cell r="G139" t="str">
            <v>3.486</v>
          </cell>
          <cell r="H139">
            <v>138</v>
          </cell>
          <cell r="I139" t="str">
            <v>/610</v>
          </cell>
          <cell r="J139" t="str">
            <v>138/610</v>
          </cell>
          <cell r="K139">
            <v>8</v>
          </cell>
          <cell r="L139" t="str">
            <v>/67</v>
          </cell>
          <cell r="M139" t="str">
            <v>8/67</v>
          </cell>
          <cell r="N139">
            <v>4</v>
          </cell>
          <cell r="O139" t="str">
            <v>/35</v>
          </cell>
          <cell r="P139" t="str">
            <v>4/35</v>
          </cell>
          <cell r="Q139" t="str">
            <v>138/610</v>
          </cell>
        </row>
        <row r="140">
          <cell r="A140" t="str">
            <v>陈柔丹</v>
          </cell>
          <cell r="B140" t="str">
            <v>302023315025</v>
          </cell>
          <cell r="C140" t="str">
            <v>2023</v>
          </cell>
          <cell r="D140" t="str">
            <v>计算机科学与技术</v>
          </cell>
          <cell r="E140" t="str">
            <v>2023计算机科学与技术03</v>
          </cell>
          <cell r="F140" t="str">
            <v/>
          </cell>
          <cell r="G140" t="str">
            <v>3.482</v>
          </cell>
          <cell r="H140">
            <v>139</v>
          </cell>
          <cell r="I140" t="str">
            <v>/610</v>
          </cell>
          <cell r="J140" t="str">
            <v>139/610</v>
          </cell>
          <cell r="K140">
            <v>32</v>
          </cell>
          <cell r="L140" t="str">
            <v>/145</v>
          </cell>
          <cell r="M140" t="str">
            <v>32/145</v>
          </cell>
          <cell r="N140">
            <v>10</v>
          </cell>
          <cell r="O140" t="str">
            <v>/41</v>
          </cell>
          <cell r="P140" t="str">
            <v>10/41</v>
          </cell>
          <cell r="Q140" t="str">
            <v>139/610</v>
          </cell>
        </row>
        <row r="141">
          <cell r="A141" t="str">
            <v>高尤盛</v>
          </cell>
          <cell r="B141" t="str">
            <v>302023513104</v>
          </cell>
          <cell r="C141" t="str">
            <v>2023</v>
          </cell>
          <cell r="D141" t="str">
            <v>计算机科学与技术</v>
          </cell>
          <cell r="E141" t="str">
            <v>2023计算机科学与技术04</v>
          </cell>
          <cell r="F141" t="str">
            <v>转专业有限制</v>
          </cell>
          <cell r="G141" t="str">
            <v>3.478</v>
          </cell>
          <cell r="H141">
            <v>140</v>
          </cell>
          <cell r="I141" t="str">
            <v>/610</v>
          </cell>
          <cell r="J141" t="str">
            <v>140/610</v>
          </cell>
          <cell r="K141">
            <v>33</v>
          </cell>
          <cell r="L141" t="str">
            <v>/145</v>
          </cell>
          <cell r="M141" t="str">
            <v>33/145</v>
          </cell>
          <cell r="N141">
            <v>10</v>
          </cell>
          <cell r="O141" t="str">
            <v>/28</v>
          </cell>
          <cell r="P141" t="str">
            <v>10/28</v>
          </cell>
          <cell r="Q141" t="str">
            <v>140/610</v>
          </cell>
        </row>
        <row r="142">
          <cell r="A142" t="str">
            <v>吕骅翀</v>
          </cell>
          <cell r="B142" t="str">
            <v>202205130215</v>
          </cell>
          <cell r="C142" t="str">
            <v>2023</v>
          </cell>
          <cell r="D142" t="str">
            <v>计算机科学与技术</v>
          </cell>
          <cell r="E142" t="str">
            <v>2023计算机科学与技术04</v>
          </cell>
          <cell r="F142" t="str">
            <v>转专业有限制</v>
          </cell>
          <cell r="G142" t="str">
            <v>3.477</v>
          </cell>
          <cell r="H142">
            <v>141</v>
          </cell>
          <cell r="I142" t="str">
            <v>/610</v>
          </cell>
          <cell r="J142" t="str">
            <v>141/610</v>
          </cell>
          <cell r="K142">
            <v>34</v>
          </cell>
          <cell r="L142" t="str">
            <v>/145</v>
          </cell>
          <cell r="M142" t="str">
            <v>34/145</v>
          </cell>
          <cell r="N142">
            <v>11</v>
          </cell>
          <cell r="O142" t="str">
            <v>/28</v>
          </cell>
          <cell r="P142" t="str">
            <v>11/28</v>
          </cell>
          <cell r="Q142" t="str">
            <v>141/610</v>
          </cell>
        </row>
        <row r="143">
          <cell r="A143" t="str">
            <v>沈奕涛</v>
          </cell>
          <cell r="B143" t="str">
            <v>302023572145</v>
          </cell>
          <cell r="C143" t="str">
            <v>2023</v>
          </cell>
          <cell r="D143" t="str">
            <v>软件工程</v>
          </cell>
          <cell r="E143" t="str">
            <v>2023软件工程05</v>
          </cell>
          <cell r="F143" t="str">
            <v>转专业有限制</v>
          </cell>
          <cell r="G143" t="str">
            <v>3.475</v>
          </cell>
          <cell r="H143">
            <v>142</v>
          </cell>
          <cell r="I143" t="str">
            <v>/610</v>
          </cell>
          <cell r="J143" t="str">
            <v>142/610</v>
          </cell>
          <cell r="K143">
            <v>52</v>
          </cell>
          <cell r="L143" t="str">
            <v>/189</v>
          </cell>
          <cell r="M143" t="str">
            <v>52/189</v>
          </cell>
          <cell r="N143">
            <v>10</v>
          </cell>
          <cell r="O143" t="str">
            <v>/31</v>
          </cell>
          <cell r="P143" t="str">
            <v>10/31</v>
          </cell>
          <cell r="Q143" t="str">
            <v>142/610</v>
          </cell>
        </row>
        <row r="144">
          <cell r="A144" t="str">
            <v>陈伟康</v>
          </cell>
          <cell r="B144" t="str">
            <v>302023325005</v>
          </cell>
          <cell r="C144" t="str">
            <v>2023</v>
          </cell>
          <cell r="D144" t="str">
            <v>计算机科学与技术</v>
          </cell>
          <cell r="E144" t="str">
            <v>2023计算机科学与技术01</v>
          </cell>
          <cell r="F144" t="str">
            <v>转专业有限制</v>
          </cell>
          <cell r="G144" t="str">
            <v>3.466</v>
          </cell>
          <cell r="H144">
            <v>143</v>
          </cell>
          <cell r="I144" t="str">
            <v>/610</v>
          </cell>
          <cell r="J144" t="str">
            <v>143/610</v>
          </cell>
          <cell r="K144">
            <v>35</v>
          </cell>
          <cell r="L144" t="str">
            <v>/145</v>
          </cell>
          <cell r="M144" t="str">
            <v>35/145</v>
          </cell>
          <cell r="N144">
            <v>8</v>
          </cell>
          <cell r="O144" t="str">
            <v>/39</v>
          </cell>
          <cell r="P144" t="str">
            <v>8/39</v>
          </cell>
          <cell r="Q144" t="str">
            <v>143/610</v>
          </cell>
        </row>
        <row r="145">
          <cell r="A145" t="str">
            <v>王子瀚</v>
          </cell>
          <cell r="B145" t="str">
            <v>302023334066</v>
          </cell>
          <cell r="C145" t="str">
            <v>2023</v>
          </cell>
          <cell r="D145" t="str">
            <v>软件工程(中外合作办学)</v>
          </cell>
          <cell r="E145" t="str">
            <v>2023软件工程(中外合作办学)02</v>
          </cell>
          <cell r="F145" t="str">
            <v>转专业有限制</v>
          </cell>
          <cell r="G145" t="str">
            <v>3.459</v>
          </cell>
          <cell r="H145">
            <v>144</v>
          </cell>
          <cell r="I145" t="str">
            <v>/610</v>
          </cell>
          <cell r="J145" t="str">
            <v>144/610</v>
          </cell>
          <cell r="K145">
            <v>19</v>
          </cell>
          <cell r="L145" t="str">
            <v>/99</v>
          </cell>
          <cell r="M145" t="str">
            <v>19/99</v>
          </cell>
          <cell r="N145">
            <v>4</v>
          </cell>
          <cell r="O145" t="str">
            <v>/33</v>
          </cell>
          <cell r="P145" t="str">
            <v>4/33</v>
          </cell>
          <cell r="Q145" t="str">
            <v>144/610</v>
          </cell>
        </row>
        <row r="146">
          <cell r="A146" t="str">
            <v>郭伟敏</v>
          </cell>
          <cell r="B146" t="str">
            <v>302023315250</v>
          </cell>
          <cell r="C146" t="str">
            <v>2023</v>
          </cell>
          <cell r="D146" t="str">
            <v>计算机科学与技术</v>
          </cell>
          <cell r="E146" t="str">
            <v>2023计算机科学与技术01</v>
          </cell>
          <cell r="F146" t="str">
            <v/>
          </cell>
          <cell r="G146" t="str">
            <v>3.456</v>
          </cell>
          <cell r="H146">
            <v>145</v>
          </cell>
          <cell r="I146" t="str">
            <v>/610</v>
          </cell>
          <cell r="J146" t="str">
            <v>145/610</v>
          </cell>
          <cell r="K146">
            <v>36</v>
          </cell>
          <cell r="L146" t="str">
            <v>/145</v>
          </cell>
          <cell r="M146" t="str">
            <v>36/145</v>
          </cell>
          <cell r="N146">
            <v>9</v>
          </cell>
          <cell r="O146" t="str">
            <v>/39</v>
          </cell>
          <cell r="P146" t="str">
            <v>9/39</v>
          </cell>
          <cell r="Q146" t="str">
            <v>145/610</v>
          </cell>
        </row>
        <row r="147">
          <cell r="A147" t="str">
            <v>涂童</v>
          </cell>
          <cell r="B147" t="str">
            <v>302023315028</v>
          </cell>
          <cell r="C147" t="str">
            <v>2023</v>
          </cell>
          <cell r="D147" t="str">
            <v>计算机科学与技术</v>
          </cell>
          <cell r="E147" t="str">
            <v>2023计算机科学与技术03</v>
          </cell>
          <cell r="F147" t="str">
            <v/>
          </cell>
          <cell r="G147" t="str">
            <v>3.451</v>
          </cell>
          <cell r="H147">
            <v>146</v>
          </cell>
          <cell r="I147" t="str">
            <v>/610</v>
          </cell>
          <cell r="J147" t="str">
            <v>146/610</v>
          </cell>
          <cell r="K147">
            <v>37</v>
          </cell>
          <cell r="L147" t="str">
            <v>/145</v>
          </cell>
          <cell r="M147" t="str">
            <v>37/145</v>
          </cell>
          <cell r="N147">
            <v>11</v>
          </cell>
          <cell r="O147" t="str">
            <v>/41</v>
          </cell>
          <cell r="P147" t="str">
            <v>11/41</v>
          </cell>
          <cell r="Q147" t="str">
            <v>146/610</v>
          </cell>
        </row>
        <row r="148">
          <cell r="A148" t="str">
            <v>李梁福童</v>
          </cell>
          <cell r="B148" t="str">
            <v>302023315259</v>
          </cell>
          <cell r="C148" t="str">
            <v>2023</v>
          </cell>
          <cell r="D148" t="str">
            <v>软件工程</v>
          </cell>
          <cell r="E148" t="str">
            <v>2023软件工程03</v>
          </cell>
          <cell r="F148" t="str">
            <v/>
          </cell>
          <cell r="G148" t="str">
            <v>3.444</v>
          </cell>
          <cell r="H148">
            <v>147</v>
          </cell>
          <cell r="I148" t="str">
            <v>/610</v>
          </cell>
          <cell r="J148" t="str">
            <v>147/610</v>
          </cell>
          <cell r="K148">
            <v>53</v>
          </cell>
          <cell r="L148" t="str">
            <v>/189</v>
          </cell>
          <cell r="M148" t="str">
            <v>53/189</v>
          </cell>
          <cell r="N148">
            <v>10</v>
          </cell>
          <cell r="O148" t="str">
            <v>/33</v>
          </cell>
          <cell r="P148" t="str">
            <v>10/33</v>
          </cell>
          <cell r="Q148" t="str">
            <v>147/610</v>
          </cell>
        </row>
        <row r="149">
          <cell r="A149" t="str">
            <v>马云翔</v>
          </cell>
          <cell r="B149" t="str">
            <v>302023562063</v>
          </cell>
          <cell r="C149" t="str">
            <v>2023</v>
          </cell>
          <cell r="D149" t="str">
            <v>数据科学与大数据技术</v>
          </cell>
          <cell r="E149" t="str">
            <v>2023数据科学与大数据技术(大数据工程应用方向)01</v>
          </cell>
          <cell r="F149" t="str">
            <v/>
          </cell>
          <cell r="G149" t="str">
            <v>3.444</v>
          </cell>
          <cell r="H149">
            <v>148</v>
          </cell>
          <cell r="I149" t="str">
            <v>/610</v>
          </cell>
          <cell r="J149" t="str">
            <v>148/610</v>
          </cell>
          <cell r="K149">
            <v>13</v>
          </cell>
          <cell r="L149" t="str">
            <v>/38</v>
          </cell>
          <cell r="M149" t="str">
            <v>13/38</v>
          </cell>
          <cell r="N149">
            <v>13</v>
          </cell>
          <cell r="O149" t="str">
            <v>/38</v>
          </cell>
          <cell r="P149" t="str">
            <v>13/38</v>
          </cell>
          <cell r="Q149" t="str">
            <v>148/610</v>
          </cell>
        </row>
        <row r="150">
          <cell r="A150" t="str">
            <v>吴徐聖</v>
          </cell>
          <cell r="B150" t="str">
            <v>302023315208</v>
          </cell>
          <cell r="C150" t="str">
            <v>2023</v>
          </cell>
          <cell r="D150" t="str">
            <v>数字媒体技术</v>
          </cell>
          <cell r="E150" t="str">
            <v>2023数字媒体技术01</v>
          </cell>
          <cell r="F150" t="str">
            <v/>
          </cell>
          <cell r="G150" t="str">
            <v>3.439</v>
          </cell>
          <cell r="H150">
            <v>149</v>
          </cell>
          <cell r="I150" t="str">
            <v>/610</v>
          </cell>
          <cell r="J150" t="str">
            <v>149/610</v>
          </cell>
          <cell r="K150">
            <v>9</v>
          </cell>
          <cell r="L150" t="str">
            <v>/67</v>
          </cell>
          <cell r="M150" t="str">
            <v>9/67</v>
          </cell>
          <cell r="N150">
            <v>5</v>
          </cell>
          <cell r="O150" t="str">
            <v>/35</v>
          </cell>
          <cell r="P150" t="str">
            <v>5/35</v>
          </cell>
          <cell r="Q150" t="str">
            <v>149/610</v>
          </cell>
        </row>
        <row r="151">
          <cell r="A151" t="str">
            <v>蒋政洋</v>
          </cell>
          <cell r="B151" t="str">
            <v>302023562010</v>
          </cell>
          <cell r="C151" t="str">
            <v>2023</v>
          </cell>
          <cell r="D151" t="str">
            <v>数据科学与大数据技术</v>
          </cell>
          <cell r="E151" t="str">
            <v>2023数据科学与大数据技术(大数据工程应用方向)01</v>
          </cell>
          <cell r="F151" t="str">
            <v/>
          </cell>
          <cell r="G151" t="str">
            <v>3.438</v>
          </cell>
          <cell r="H151">
            <v>150</v>
          </cell>
          <cell r="I151" t="str">
            <v>/610</v>
          </cell>
          <cell r="J151" t="str">
            <v>150/610</v>
          </cell>
          <cell r="K151">
            <v>14</v>
          </cell>
          <cell r="L151" t="str">
            <v>/38</v>
          </cell>
          <cell r="M151" t="str">
            <v>14/38</v>
          </cell>
          <cell r="N151">
            <v>14</v>
          </cell>
          <cell r="O151" t="str">
            <v>/38</v>
          </cell>
          <cell r="P151" t="str">
            <v>14/38</v>
          </cell>
          <cell r="Q151" t="str">
            <v>150/610</v>
          </cell>
        </row>
        <row r="152">
          <cell r="A152" t="str">
            <v>刘佳琦</v>
          </cell>
          <cell r="B152" t="str">
            <v>302023334017</v>
          </cell>
          <cell r="C152" t="str">
            <v>2023</v>
          </cell>
          <cell r="D152" t="str">
            <v>软件工程(中外合作办学)</v>
          </cell>
          <cell r="E152" t="str">
            <v>2023软件工程(中外合作办学)01</v>
          </cell>
          <cell r="F152" t="str">
            <v>转专业有限制</v>
          </cell>
          <cell r="G152" t="str">
            <v>3.435</v>
          </cell>
          <cell r="H152">
            <v>151</v>
          </cell>
          <cell r="I152" t="str">
            <v>/610</v>
          </cell>
          <cell r="J152" t="str">
            <v>151/610</v>
          </cell>
          <cell r="K152">
            <v>20</v>
          </cell>
          <cell r="L152" t="str">
            <v>/99</v>
          </cell>
          <cell r="M152" t="str">
            <v>20/99</v>
          </cell>
          <cell r="N152">
            <v>10</v>
          </cell>
          <cell r="O152" t="str">
            <v>/35</v>
          </cell>
          <cell r="P152" t="str">
            <v>10/35</v>
          </cell>
          <cell r="Q152" t="str">
            <v>151/610</v>
          </cell>
        </row>
        <row r="153">
          <cell r="A153" t="str">
            <v>陈姜悦</v>
          </cell>
          <cell r="B153" t="str">
            <v>302023315236</v>
          </cell>
          <cell r="C153" t="str">
            <v>2023</v>
          </cell>
          <cell r="D153" t="str">
            <v>计算机科学与技术</v>
          </cell>
          <cell r="E153" t="str">
            <v>2023计算机科学与技术01</v>
          </cell>
          <cell r="F153" t="str">
            <v/>
          </cell>
          <cell r="G153" t="str">
            <v>3.429</v>
          </cell>
          <cell r="H153">
            <v>152</v>
          </cell>
          <cell r="I153" t="str">
            <v>/610</v>
          </cell>
          <cell r="J153" t="str">
            <v>152/610</v>
          </cell>
          <cell r="K153">
            <v>38</v>
          </cell>
          <cell r="L153" t="str">
            <v>/145</v>
          </cell>
          <cell r="M153" t="str">
            <v>38/145</v>
          </cell>
          <cell r="N153">
            <v>10</v>
          </cell>
          <cell r="O153" t="str">
            <v>/39</v>
          </cell>
          <cell r="P153" t="str">
            <v>10/39</v>
          </cell>
          <cell r="Q153" t="str">
            <v>152/610</v>
          </cell>
        </row>
        <row r="154">
          <cell r="A154" t="str">
            <v>周以诚</v>
          </cell>
          <cell r="B154" t="str">
            <v>302023315148</v>
          </cell>
          <cell r="C154" t="str">
            <v>2023</v>
          </cell>
          <cell r="D154" t="str">
            <v>软件工程</v>
          </cell>
          <cell r="E154" t="str">
            <v>2023软件工程01</v>
          </cell>
          <cell r="F154" t="str">
            <v/>
          </cell>
          <cell r="G154" t="str">
            <v>3.423</v>
          </cell>
          <cell r="H154">
            <v>153</v>
          </cell>
          <cell r="I154" t="str">
            <v>/610</v>
          </cell>
          <cell r="J154" t="str">
            <v>153/610</v>
          </cell>
          <cell r="K154">
            <v>54</v>
          </cell>
          <cell r="L154" t="str">
            <v>/189</v>
          </cell>
          <cell r="M154" t="str">
            <v>54/189</v>
          </cell>
          <cell r="N154">
            <v>12</v>
          </cell>
          <cell r="O154" t="str">
            <v>/28</v>
          </cell>
          <cell r="P154" t="str">
            <v>12/28</v>
          </cell>
          <cell r="Q154" t="str">
            <v>153/610</v>
          </cell>
        </row>
        <row r="155">
          <cell r="A155" t="str">
            <v>陈永强</v>
          </cell>
          <cell r="B155" t="str">
            <v>302023315074</v>
          </cell>
          <cell r="C155" t="str">
            <v>2023</v>
          </cell>
          <cell r="D155" t="str">
            <v>计算机科学与技术</v>
          </cell>
          <cell r="E155" t="str">
            <v>2023计算机科学与技术03</v>
          </cell>
          <cell r="F155" t="str">
            <v/>
          </cell>
          <cell r="G155" t="str">
            <v>3.422</v>
          </cell>
          <cell r="H155">
            <v>154</v>
          </cell>
          <cell r="I155" t="str">
            <v>/610</v>
          </cell>
          <cell r="J155" t="str">
            <v>154/610</v>
          </cell>
          <cell r="K155">
            <v>39</v>
          </cell>
          <cell r="L155" t="str">
            <v>/145</v>
          </cell>
          <cell r="M155" t="str">
            <v>39/145</v>
          </cell>
          <cell r="N155">
            <v>12</v>
          </cell>
          <cell r="O155" t="str">
            <v>/41</v>
          </cell>
          <cell r="P155" t="str">
            <v>12/41</v>
          </cell>
          <cell r="Q155" t="str">
            <v>154/610</v>
          </cell>
        </row>
        <row r="156">
          <cell r="A156" t="str">
            <v>杨均浪</v>
          </cell>
          <cell r="B156" t="str">
            <v>302023315072</v>
          </cell>
          <cell r="C156" t="str">
            <v>2023</v>
          </cell>
          <cell r="D156" t="str">
            <v>软件工程</v>
          </cell>
          <cell r="E156" t="str">
            <v>2023软件工程06</v>
          </cell>
          <cell r="F156" t="str">
            <v/>
          </cell>
          <cell r="G156" t="str">
            <v>3.422</v>
          </cell>
          <cell r="H156">
            <v>155</v>
          </cell>
          <cell r="I156" t="str">
            <v>/610</v>
          </cell>
          <cell r="J156" t="str">
            <v>155/610</v>
          </cell>
          <cell r="K156">
            <v>55</v>
          </cell>
          <cell r="L156" t="str">
            <v>/189</v>
          </cell>
          <cell r="M156" t="str">
            <v>55/189</v>
          </cell>
          <cell r="N156">
            <v>9</v>
          </cell>
          <cell r="O156" t="str">
            <v>/35</v>
          </cell>
          <cell r="P156" t="str">
            <v>9/35</v>
          </cell>
          <cell r="Q156" t="str">
            <v>155/610</v>
          </cell>
        </row>
        <row r="157">
          <cell r="A157" t="str">
            <v>马浩俊</v>
          </cell>
          <cell r="B157" t="str">
            <v>302023033089</v>
          </cell>
          <cell r="C157" t="str">
            <v>2023</v>
          </cell>
          <cell r="D157" t="str">
            <v>软件工程</v>
          </cell>
          <cell r="E157" t="str">
            <v>2023软件工程05</v>
          </cell>
          <cell r="F157" t="str">
            <v>转专业有限制</v>
          </cell>
          <cell r="G157" t="str">
            <v>3.419</v>
          </cell>
          <cell r="H157">
            <v>156</v>
          </cell>
          <cell r="I157" t="str">
            <v>/610</v>
          </cell>
          <cell r="J157" t="str">
            <v>156/610</v>
          </cell>
          <cell r="K157">
            <v>56</v>
          </cell>
          <cell r="L157" t="str">
            <v>/189</v>
          </cell>
          <cell r="M157" t="str">
            <v>56/189</v>
          </cell>
          <cell r="N157">
            <v>11</v>
          </cell>
          <cell r="O157" t="str">
            <v>/31</v>
          </cell>
          <cell r="P157" t="str">
            <v>11/31</v>
          </cell>
          <cell r="Q157" t="str">
            <v>156/610</v>
          </cell>
        </row>
        <row r="158">
          <cell r="A158" t="str">
            <v>彭勃</v>
          </cell>
          <cell r="B158" t="str">
            <v>302023315354</v>
          </cell>
          <cell r="C158" t="str">
            <v>2023</v>
          </cell>
          <cell r="D158" t="str">
            <v>数字媒体技术</v>
          </cell>
          <cell r="E158" t="str">
            <v>2023数字媒体技术01</v>
          </cell>
          <cell r="F158" t="str">
            <v/>
          </cell>
          <cell r="G158" t="str">
            <v>3.419</v>
          </cell>
          <cell r="H158">
            <v>157</v>
          </cell>
          <cell r="I158" t="str">
            <v>/610</v>
          </cell>
          <cell r="J158" t="str">
            <v>157/610</v>
          </cell>
          <cell r="K158">
            <v>10</v>
          </cell>
          <cell r="L158" t="str">
            <v>/67</v>
          </cell>
          <cell r="M158" t="str">
            <v>10/67</v>
          </cell>
          <cell r="N158">
            <v>6</v>
          </cell>
          <cell r="O158" t="str">
            <v>/35</v>
          </cell>
          <cell r="P158" t="str">
            <v>6/35</v>
          </cell>
          <cell r="Q158" t="str">
            <v>157/610</v>
          </cell>
        </row>
        <row r="159">
          <cell r="A159" t="str">
            <v>俞智元</v>
          </cell>
          <cell r="B159" t="str">
            <v>302023334076</v>
          </cell>
          <cell r="C159" t="str">
            <v>2023</v>
          </cell>
          <cell r="D159" t="str">
            <v>软件工程(中外合作办学)</v>
          </cell>
          <cell r="E159" t="str">
            <v>2023软件工程(中外合作办学)01</v>
          </cell>
          <cell r="F159" t="str">
            <v>转专业有限制</v>
          </cell>
          <cell r="G159" t="str">
            <v>3.418</v>
          </cell>
          <cell r="H159">
            <v>158</v>
          </cell>
          <cell r="I159" t="str">
            <v>/610</v>
          </cell>
          <cell r="J159" t="str">
            <v>158/610</v>
          </cell>
          <cell r="K159">
            <v>21</v>
          </cell>
          <cell r="L159" t="str">
            <v>/99</v>
          </cell>
          <cell r="M159" t="str">
            <v>21/99</v>
          </cell>
          <cell r="N159">
            <v>11</v>
          </cell>
          <cell r="O159" t="str">
            <v>/35</v>
          </cell>
          <cell r="P159" t="str">
            <v>11/35</v>
          </cell>
          <cell r="Q159" t="str">
            <v>158/610</v>
          </cell>
        </row>
        <row r="160">
          <cell r="A160" t="str">
            <v>韩梦茜</v>
          </cell>
          <cell r="B160" t="str">
            <v>302023315367</v>
          </cell>
          <cell r="C160" t="str">
            <v>2023</v>
          </cell>
          <cell r="D160" t="str">
            <v>软件工程</v>
          </cell>
          <cell r="E160" t="str">
            <v>2023软件工程04</v>
          </cell>
          <cell r="F160" t="str">
            <v/>
          </cell>
          <cell r="G160" t="str">
            <v>3.417</v>
          </cell>
          <cell r="H160">
            <v>159</v>
          </cell>
          <cell r="I160" t="str">
            <v>/610</v>
          </cell>
          <cell r="J160" t="str">
            <v>159/610</v>
          </cell>
          <cell r="K160">
            <v>57</v>
          </cell>
          <cell r="L160" t="str">
            <v>/189</v>
          </cell>
          <cell r="M160" t="str">
            <v>57/189</v>
          </cell>
          <cell r="N160">
            <v>8</v>
          </cell>
          <cell r="O160" t="str">
            <v>/31</v>
          </cell>
          <cell r="P160" t="str">
            <v>8/31</v>
          </cell>
          <cell r="Q160" t="str">
            <v>159/610</v>
          </cell>
        </row>
        <row r="161">
          <cell r="A161" t="str">
            <v>张思凯</v>
          </cell>
          <cell r="B161" t="str">
            <v>302023660070</v>
          </cell>
          <cell r="C161" t="str">
            <v>2023</v>
          </cell>
          <cell r="D161" t="str">
            <v>计算机科学与技术</v>
          </cell>
          <cell r="E161" t="str">
            <v>2023计算机科学与技术03</v>
          </cell>
          <cell r="F161" t="str">
            <v/>
          </cell>
          <cell r="G161" t="str">
            <v>3.405</v>
          </cell>
          <cell r="H161">
            <v>160</v>
          </cell>
          <cell r="I161" t="str">
            <v>/610</v>
          </cell>
          <cell r="J161" t="str">
            <v>160/610</v>
          </cell>
          <cell r="K161">
            <v>40</v>
          </cell>
          <cell r="L161" t="str">
            <v>/145</v>
          </cell>
          <cell r="M161" t="str">
            <v>40/145</v>
          </cell>
          <cell r="N161">
            <v>13</v>
          </cell>
          <cell r="O161" t="str">
            <v>/41</v>
          </cell>
          <cell r="P161" t="str">
            <v>13/41</v>
          </cell>
          <cell r="Q161" t="str">
            <v>160/610</v>
          </cell>
        </row>
        <row r="162">
          <cell r="A162" t="str">
            <v>金胤彤</v>
          </cell>
          <cell r="B162" t="str">
            <v>302023315084</v>
          </cell>
          <cell r="C162" t="str">
            <v>2023</v>
          </cell>
          <cell r="D162" t="str">
            <v>网络工程</v>
          </cell>
          <cell r="E162" t="str">
            <v>2023网络工程01</v>
          </cell>
          <cell r="F162" t="str">
            <v/>
          </cell>
          <cell r="G162" t="str">
            <v>3.404</v>
          </cell>
          <cell r="H162">
            <v>161</v>
          </cell>
          <cell r="I162" t="str">
            <v>/610</v>
          </cell>
          <cell r="J162" t="str">
            <v>161/610</v>
          </cell>
          <cell r="K162">
            <v>19</v>
          </cell>
          <cell r="L162" t="str">
            <v>/72</v>
          </cell>
          <cell r="M162" t="str">
            <v>19/72</v>
          </cell>
          <cell r="N162">
            <v>19</v>
          </cell>
          <cell r="O162" t="str">
            <v>/57</v>
          </cell>
          <cell r="P162" t="str">
            <v>19/57</v>
          </cell>
          <cell r="Q162" t="str">
            <v>161/610</v>
          </cell>
        </row>
        <row r="163">
          <cell r="A163" t="str">
            <v>郎琅</v>
          </cell>
          <cell r="B163" t="str">
            <v>302023334035</v>
          </cell>
          <cell r="C163" t="str">
            <v>2023</v>
          </cell>
          <cell r="D163" t="str">
            <v>软件工程(中外合作办学)</v>
          </cell>
          <cell r="E163" t="str">
            <v>2023软件工程(中外合作办学)01</v>
          </cell>
          <cell r="F163" t="str">
            <v>转专业有限制</v>
          </cell>
          <cell r="G163" t="str">
            <v>3.402</v>
          </cell>
          <cell r="H163">
            <v>162</v>
          </cell>
          <cell r="I163" t="str">
            <v>/610</v>
          </cell>
          <cell r="J163" t="str">
            <v>162/610</v>
          </cell>
          <cell r="K163">
            <v>22</v>
          </cell>
          <cell r="L163" t="str">
            <v>/99</v>
          </cell>
          <cell r="M163" t="str">
            <v>22/99</v>
          </cell>
          <cell r="N163">
            <v>12</v>
          </cell>
          <cell r="O163" t="str">
            <v>/35</v>
          </cell>
          <cell r="P163" t="str">
            <v>12/35</v>
          </cell>
          <cell r="Q163" t="str">
            <v>162/610</v>
          </cell>
        </row>
        <row r="164">
          <cell r="A164" t="str">
            <v>陈浩然</v>
          </cell>
          <cell r="B164" t="str">
            <v>302023562007</v>
          </cell>
          <cell r="C164" t="str">
            <v>2023</v>
          </cell>
          <cell r="D164" t="str">
            <v>数据科学与大数据技术</v>
          </cell>
          <cell r="E164" t="str">
            <v>2023数据科学与大数据技术(大数据工程应用方向)01</v>
          </cell>
          <cell r="F164" t="str">
            <v/>
          </cell>
          <cell r="G164" t="str">
            <v>3.401</v>
          </cell>
          <cell r="H164">
            <v>163</v>
          </cell>
          <cell r="I164" t="str">
            <v>/610</v>
          </cell>
          <cell r="J164" t="str">
            <v>163/610</v>
          </cell>
          <cell r="K164">
            <v>15</v>
          </cell>
          <cell r="L164" t="str">
            <v>/38</v>
          </cell>
          <cell r="M164" t="str">
            <v>15/38</v>
          </cell>
          <cell r="N164">
            <v>15</v>
          </cell>
          <cell r="O164" t="str">
            <v>/38</v>
          </cell>
          <cell r="P164" t="str">
            <v>15/38</v>
          </cell>
          <cell r="Q164" t="str">
            <v>163/610</v>
          </cell>
        </row>
        <row r="165">
          <cell r="A165" t="str">
            <v>田笑喧</v>
          </cell>
          <cell r="B165" t="str">
            <v>302023572097</v>
          </cell>
          <cell r="C165" t="str">
            <v>2023</v>
          </cell>
          <cell r="D165" t="str">
            <v>软件工程</v>
          </cell>
          <cell r="E165" t="str">
            <v>2023软件工程04</v>
          </cell>
          <cell r="F165" t="str">
            <v>转专业有限制</v>
          </cell>
          <cell r="G165" t="str">
            <v>3.400</v>
          </cell>
          <cell r="H165">
            <v>164</v>
          </cell>
          <cell r="I165" t="str">
            <v>/610</v>
          </cell>
          <cell r="J165" t="str">
            <v>164/610</v>
          </cell>
          <cell r="K165">
            <v>58</v>
          </cell>
          <cell r="L165" t="str">
            <v>/189</v>
          </cell>
          <cell r="M165" t="str">
            <v>58/189</v>
          </cell>
          <cell r="N165">
            <v>9</v>
          </cell>
          <cell r="O165" t="str">
            <v>/31</v>
          </cell>
          <cell r="P165" t="str">
            <v>9/31</v>
          </cell>
          <cell r="Q165" t="str">
            <v>164/610</v>
          </cell>
        </row>
        <row r="166">
          <cell r="A166" t="str">
            <v>吕东玥</v>
          </cell>
          <cell r="B166" t="str">
            <v>302023315255</v>
          </cell>
          <cell r="C166" t="str">
            <v>2023</v>
          </cell>
          <cell r="D166" t="str">
            <v>软件工程</v>
          </cell>
          <cell r="E166" t="str">
            <v>2023软件工程05</v>
          </cell>
          <cell r="F166" t="str">
            <v/>
          </cell>
          <cell r="G166" t="str">
            <v>3.396</v>
          </cell>
          <cell r="H166">
            <v>165</v>
          </cell>
          <cell r="I166" t="str">
            <v>/610</v>
          </cell>
          <cell r="J166" t="str">
            <v>165/610</v>
          </cell>
          <cell r="K166">
            <v>59</v>
          </cell>
          <cell r="L166" t="str">
            <v>/189</v>
          </cell>
          <cell r="M166" t="str">
            <v>59/189</v>
          </cell>
          <cell r="N166">
            <v>12</v>
          </cell>
          <cell r="O166" t="str">
            <v>/31</v>
          </cell>
          <cell r="P166" t="str">
            <v>12/31</v>
          </cell>
          <cell r="Q166" t="str">
            <v>165/610</v>
          </cell>
        </row>
        <row r="167">
          <cell r="A167" t="str">
            <v>姚孟绅</v>
          </cell>
          <cell r="B167" t="str">
            <v>302023315123</v>
          </cell>
          <cell r="C167" t="str">
            <v>2023</v>
          </cell>
          <cell r="D167" t="str">
            <v>软件工程</v>
          </cell>
          <cell r="E167" t="str">
            <v>2023软件工程04</v>
          </cell>
          <cell r="F167" t="str">
            <v/>
          </cell>
          <cell r="G167" t="str">
            <v>3.395</v>
          </cell>
          <cell r="H167">
            <v>166</v>
          </cell>
          <cell r="I167" t="str">
            <v>/610</v>
          </cell>
          <cell r="J167" t="str">
            <v>166/610</v>
          </cell>
          <cell r="K167">
            <v>60</v>
          </cell>
          <cell r="L167" t="str">
            <v>/189</v>
          </cell>
          <cell r="M167" t="str">
            <v>60/189</v>
          </cell>
          <cell r="N167">
            <v>10</v>
          </cell>
          <cell r="O167" t="str">
            <v>/31</v>
          </cell>
          <cell r="P167" t="str">
            <v>10/31</v>
          </cell>
          <cell r="Q167" t="str">
            <v>166/610</v>
          </cell>
        </row>
        <row r="168">
          <cell r="A168" t="str">
            <v>王宇妍</v>
          </cell>
          <cell r="B168" t="str">
            <v>202200300319</v>
          </cell>
          <cell r="C168" t="str">
            <v>2023</v>
          </cell>
          <cell r="D168" t="str">
            <v>软件工程</v>
          </cell>
          <cell r="E168" t="str">
            <v>2023软件工程03</v>
          </cell>
          <cell r="F168" t="str">
            <v>转专业有限制</v>
          </cell>
          <cell r="G168" t="str">
            <v>3.382</v>
          </cell>
          <cell r="H168">
            <v>167</v>
          </cell>
          <cell r="I168" t="str">
            <v>/610</v>
          </cell>
          <cell r="J168" t="str">
            <v>167/610</v>
          </cell>
          <cell r="K168">
            <v>61</v>
          </cell>
          <cell r="L168" t="str">
            <v>/189</v>
          </cell>
          <cell r="M168" t="str">
            <v>61/189</v>
          </cell>
          <cell r="N168">
            <v>11</v>
          </cell>
          <cell r="O168" t="str">
            <v>/33</v>
          </cell>
          <cell r="P168" t="str">
            <v>11/33</v>
          </cell>
          <cell r="Q168" t="str">
            <v>167/610</v>
          </cell>
        </row>
        <row r="169">
          <cell r="A169" t="str">
            <v>张天成</v>
          </cell>
          <cell r="B169" t="str">
            <v>302023315277</v>
          </cell>
          <cell r="C169" t="str">
            <v>2023</v>
          </cell>
          <cell r="D169" t="str">
            <v>计算机科学与技术</v>
          </cell>
          <cell r="E169" t="str">
            <v>2023计算机科学与技术03</v>
          </cell>
          <cell r="F169" t="str">
            <v/>
          </cell>
          <cell r="G169" t="str">
            <v>3.377</v>
          </cell>
          <cell r="H169">
            <v>168</v>
          </cell>
          <cell r="I169" t="str">
            <v>/610</v>
          </cell>
          <cell r="J169" t="str">
            <v>168/610</v>
          </cell>
          <cell r="K169">
            <v>41</v>
          </cell>
          <cell r="L169" t="str">
            <v>/145</v>
          </cell>
          <cell r="M169" t="str">
            <v>41/145</v>
          </cell>
          <cell r="N169">
            <v>14</v>
          </cell>
          <cell r="O169" t="str">
            <v>/41</v>
          </cell>
          <cell r="P169" t="str">
            <v>14/41</v>
          </cell>
          <cell r="Q169" t="str">
            <v>168/610</v>
          </cell>
        </row>
        <row r="170">
          <cell r="A170" t="str">
            <v>黄名宇</v>
          </cell>
          <cell r="B170" t="str">
            <v>302023315112</v>
          </cell>
          <cell r="C170" t="str">
            <v>2023</v>
          </cell>
          <cell r="D170" t="str">
            <v>网络工程</v>
          </cell>
          <cell r="E170" t="str">
            <v>2023网络工程01</v>
          </cell>
          <cell r="F170" t="str">
            <v/>
          </cell>
          <cell r="G170" t="str">
            <v>3.368</v>
          </cell>
          <cell r="H170">
            <v>169</v>
          </cell>
          <cell r="I170" t="str">
            <v>/610</v>
          </cell>
          <cell r="J170" t="str">
            <v>169/610</v>
          </cell>
          <cell r="K170">
            <v>20</v>
          </cell>
          <cell r="L170" t="str">
            <v>/72</v>
          </cell>
          <cell r="M170" t="str">
            <v>20/72</v>
          </cell>
          <cell r="N170">
            <v>20</v>
          </cell>
          <cell r="O170" t="str">
            <v>/57</v>
          </cell>
          <cell r="P170" t="str">
            <v>20/57</v>
          </cell>
          <cell r="Q170" t="str">
            <v>169/610</v>
          </cell>
        </row>
        <row r="171">
          <cell r="A171" t="str">
            <v>陈炜杰</v>
          </cell>
          <cell r="B171" t="str">
            <v>302023315105</v>
          </cell>
          <cell r="C171" t="str">
            <v>2023</v>
          </cell>
          <cell r="D171" t="str">
            <v>软件工程</v>
          </cell>
          <cell r="E171" t="str">
            <v>2023软件工程04</v>
          </cell>
          <cell r="F171" t="str">
            <v/>
          </cell>
          <cell r="G171" t="str">
            <v>3.363</v>
          </cell>
          <cell r="H171">
            <v>170</v>
          </cell>
          <cell r="I171" t="str">
            <v>/610</v>
          </cell>
          <cell r="J171" t="str">
            <v>170/610</v>
          </cell>
          <cell r="K171">
            <v>62</v>
          </cell>
          <cell r="L171" t="str">
            <v>/189</v>
          </cell>
          <cell r="M171" t="str">
            <v>62/189</v>
          </cell>
          <cell r="N171">
            <v>11</v>
          </cell>
          <cell r="O171" t="str">
            <v>/31</v>
          </cell>
          <cell r="P171" t="str">
            <v>11/31</v>
          </cell>
          <cell r="Q171" t="str">
            <v>170/610</v>
          </cell>
        </row>
        <row r="172">
          <cell r="A172" t="str">
            <v>贾如熙</v>
          </cell>
          <cell r="B172" t="str">
            <v>302023315204</v>
          </cell>
          <cell r="C172" t="str">
            <v>2023</v>
          </cell>
          <cell r="D172" t="str">
            <v>软件工程</v>
          </cell>
          <cell r="E172" t="str">
            <v>2023软件工程01</v>
          </cell>
          <cell r="F172" t="str">
            <v/>
          </cell>
          <cell r="G172" t="str">
            <v>3.359</v>
          </cell>
          <cell r="H172">
            <v>171</v>
          </cell>
          <cell r="I172" t="str">
            <v>/610</v>
          </cell>
          <cell r="J172" t="str">
            <v>171/610</v>
          </cell>
          <cell r="K172">
            <v>63</v>
          </cell>
          <cell r="L172" t="str">
            <v>/189</v>
          </cell>
          <cell r="M172" t="str">
            <v>63/189</v>
          </cell>
          <cell r="N172">
            <v>13</v>
          </cell>
          <cell r="O172" t="str">
            <v>/28</v>
          </cell>
          <cell r="P172" t="str">
            <v>13/28</v>
          </cell>
          <cell r="Q172" t="str">
            <v>171/610</v>
          </cell>
        </row>
        <row r="173">
          <cell r="A173" t="str">
            <v>卢普伟</v>
          </cell>
          <cell r="B173" t="str">
            <v>302023562013</v>
          </cell>
          <cell r="C173" t="str">
            <v>2023</v>
          </cell>
          <cell r="D173" t="str">
            <v>数据科学与大数据技术</v>
          </cell>
          <cell r="E173" t="str">
            <v>2023数据科学与大数据技术(大数据工程应用方向)01</v>
          </cell>
          <cell r="F173" t="str">
            <v/>
          </cell>
          <cell r="G173" t="str">
            <v>3.358</v>
          </cell>
          <cell r="H173">
            <v>172</v>
          </cell>
          <cell r="I173" t="str">
            <v>/610</v>
          </cell>
          <cell r="J173" t="str">
            <v>172/610</v>
          </cell>
          <cell r="K173">
            <v>16</v>
          </cell>
          <cell r="L173" t="str">
            <v>/38</v>
          </cell>
          <cell r="M173" t="str">
            <v>16/38</v>
          </cell>
          <cell r="N173">
            <v>16</v>
          </cell>
          <cell r="O173" t="str">
            <v>/38</v>
          </cell>
          <cell r="P173" t="str">
            <v>16/38</v>
          </cell>
          <cell r="Q173" t="str">
            <v>172/610</v>
          </cell>
        </row>
        <row r="174">
          <cell r="A174" t="str">
            <v>葛梁健</v>
          </cell>
          <cell r="B174" t="str">
            <v>302023315225</v>
          </cell>
          <cell r="C174" t="str">
            <v>2023</v>
          </cell>
          <cell r="D174" t="str">
            <v>软件工程</v>
          </cell>
          <cell r="E174" t="str">
            <v>2023软件工程05</v>
          </cell>
          <cell r="F174" t="str">
            <v/>
          </cell>
          <cell r="G174" t="str">
            <v>3.357</v>
          </cell>
          <cell r="H174">
            <v>173</v>
          </cell>
          <cell r="I174" t="str">
            <v>/610</v>
          </cell>
          <cell r="J174" t="str">
            <v>173/610</v>
          </cell>
          <cell r="K174">
            <v>64</v>
          </cell>
          <cell r="L174" t="str">
            <v>/189</v>
          </cell>
          <cell r="M174" t="str">
            <v>64/189</v>
          </cell>
          <cell r="N174">
            <v>13</v>
          </cell>
          <cell r="O174" t="str">
            <v>/31</v>
          </cell>
          <cell r="P174" t="str">
            <v>13/31</v>
          </cell>
          <cell r="Q174" t="str">
            <v>173/610</v>
          </cell>
        </row>
        <row r="175">
          <cell r="A175" t="str">
            <v>叶威成</v>
          </cell>
          <cell r="B175" t="str">
            <v>302023315245</v>
          </cell>
          <cell r="C175" t="str">
            <v>2023</v>
          </cell>
          <cell r="D175" t="str">
            <v>计算机科学与技术</v>
          </cell>
          <cell r="E175" t="str">
            <v>2023计算机科学与技术03</v>
          </cell>
          <cell r="F175" t="str">
            <v/>
          </cell>
          <cell r="G175" t="str">
            <v>3.355</v>
          </cell>
          <cell r="H175">
            <v>174</v>
          </cell>
          <cell r="I175" t="str">
            <v>/610</v>
          </cell>
          <cell r="J175" t="str">
            <v>174/610</v>
          </cell>
          <cell r="K175">
            <v>42</v>
          </cell>
          <cell r="L175" t="str">
            <v>/145</v>
          </cell>
          <cell r="M175" t="str">
            <v>42/145</v>
          </cell>
          <cell r="N175">
            <v>15</v>
          </cell>
          <cell r="O175" t="str">
            <v>/41</v>
          </cell>
          <cell r="P175" t="str">
            <v>15/41</v>
          </cell>
          <cell r="Q175" t="str">
            <v>174/610</v>
          </cell>
        </row>
        <row r="176">
          <cell r="A176" t="str">
            <v>游修瑾</v>
          </cell>
          <cell r="B176" t="str">
            <v>302023315219</v>
          </cell>
          <cell r="C176" t="str">
            <v>2023</v>
          </cell>
          <cell r="D176" t="str">
            <v>计算机科学与技术</v>
          </cell>
          <cell r="E176" t="str">
            <v>2023计算机科学与技术03</v>
          </cell>
          <cell r="F176" t="str">
            <v/>
          </cell>
          <cell r="G176" t="str">
            <v>3.347</v>
          </cell>
          <cell r="H176">
            <v>175</v>
          </cell>
          <cell r="I176" t="str">
            <v>/610</v>
          </cell>
          <cell r="J176" t="str">
            <v>175/610</v>
          </cell>
          <cell r="K176">
            <v>43</v>
          </cell>
          <cell r="L176" t="str">
            <v>/145</v>
          </cell>
          <cell r="M176" t="str">
            <v>43/145</v>
          </cell>
          <cell r="N176">
            <v>16</v>
          </cell>
          <cell r="O176" t="str">
            <v>/41</v>
          </cell>
          <cell r="P176" t="str">
            <v>16/41</v>
          </cell>
          <cell r="Q176" t="str">
            <v>175/610</v>
          </cell>
        </row>
        <row r="177">
          <cell r="A177" t="str">
            <v>周子力</v>
          </cell>
          <cell r="B177" t="str">
            <v>302023562030</v>
          </cell>
          <cell r="C177" t="str">
            <v>2023</v>
          </cell>
          <cell r="D177" t="str">
            <v>数据科学与大数据技术</v>
          </cell>
          <cell r="E177" t="str">
            <v>2023数据科学与大数据技术(大数据工程应用方向)01</v>
          </cell>
          <cell r="F177" t="str">
            <v/>
          </cell>
          <cell r="G177" t="str">
            <v>3.347</v>
          </cell>
          <cell r="H177">
            <v>176</v>
          </cell>
          <cell r="I177" t="str">
            <v>/610</v>
          </cell>
          <cell r="J177" t="str">
            <v>176/610</v>
          </cell>
          <cell r="K177">
            <v>17</v>
          </cell>
          <cell r="L177" t="str">
            <v>/38</v>
          </cell>
          <cell r="M177" t="str">
            <v>17/38</v>
          </cell>
          <cell r="N177">
            <v>17</v>
          </cell>
          <cell r="O177" t="str">
            <v>/38</v>
          </cell>
          <cell r="P177" t="str">
            <v>17/38</v>
          </cell>
          <cell r="Q177" t="str">
            <v>176/610</v>
          </cell>
        </row>
        <row r="178">
          <cell r="A178" t="str">
            <v>陈金晨</v>
          </cell>
          <cell r="B178" t="str">
            <v>302023549052</v>
          </cell>
          <cell r="C178" t="str">
            <v>2023</v>
          </cell>
          <cell r="D178" t="str">
            <v>计算机科学与技术</v>
          </cell>
          <cell r="E178" t="str">
            <v>2023计算机科学与技术01</v>
          </cell>
          <cell r="F178" t="str">
            <v>转专业有限制</v>
          </cell>
          <cell r="G178" t="str">
            <v>3.345</v>
          </cell>
          <cell r="H178">
            <v>177</v>
          </cell>
          <cell r="I178" t="str">
            <v>/610</v>
          </cell>
          <cell r="J178" t="str">
            <v>177/610</v>
          </cell>
          <cell r="K178">
            <v>44</v>
          </cell>
          <cell r="L178" t="str">
            <v>/145</v>
          </cell>
          <cell r="M178" t="str">
            <v>44/145</v>
          </cell>
          <cell r="N178">
            <v>11</v>
          </cell>
          <cell r="O178" t="str">
            <v>/39</v>
          </cell>
          <cell r="P178" t="str">
            <v>11/39</v>
          </cell>
          <cell r="Q178" t="str">
            <v>177/610</v>
          </cell>
        </row>
        <row r="179">
          <cell r="A179" t="str">
            <v>应雲鹏</v>
          </cell>
          <cell r="B179" t="str">
            <v>302023315107</v>
          </cell>
          <cell r="C179" t="str">
            <v>2023</v>
          </cell>
          <cell r="D179" t="str">
            <v>软件工程</v>
          </cell>
          <cell r="E179" t="str">
            <v>2023软件工程02</v>
          </cell>
          <cell r="F179" t="str">
            <v/>
          </cell>
          <cell r="G179" t="str">
            <v>3.343</v>
          </cell>
          <cell r="H179">
            <v>178</v>
          </cell>
          <cell r="I179" t="str">
            <v>/610</v>
          </cell>
          <cell r="J179" t="str">
            <v>178/610</v>
          </cell>
          <cell r="K179">
            <v>65</v>
          </cell>
          <cell r="L179" t="str">
            <v>/189</v>
          </cell>
          <cell r="M179" t="str">
            <v>65/189</v>
          </cell>
          <cell r="N179">
            <v>8</v>
          </cell>
          <cell r="O179" t="str">
            <v>/31</v>
          </cell>
          <cell r="P179" t="str">
            <v>8/31</v>
          </cell>
          <cell r="Q179" t="str">
            <v>178/610</v>
          </cell>
        </row>
        <row r="180">
          <cell r="A180" t="str">
            <v>潘江陆海</v>
          </cell>
          <cell r="B180" t="str">
            <v>302023315199</v>
          </cell>
          <cell r="C180" t="str">
            <v>2023</v>
          </cell>
          <cell r="D180" t="str">
            <v>数字媒体技术</v>
          </cell>
          <cell r="E180" t="str">
            <v>2023数字媒体技术01</v>
          </cell>
          <cell r="F180" t="str">
            <v/>
          </cell>
          <cell r="G180" t="str">
            <v>3.335</v>
          </cell>
          <cell r="H180">
            <v>179</v>
          </cell>
          <cell r="I180" t="str">
            <v>/610</v>
          </cell>
          <cell r="J180" t="str">
            <v>179/610</v>
          </cell>
          <cell r="K180">
            <v>11</v>
          </cell>
          <cell r="L180" t="str">
            <v>/67</v>
          </cell>
          <cell r="M180" t="str">
            <v>11/67</v>
          </cell>
          <cell r="N180">
            <v>7</v>
          </cell>
          <cell r="O180" t="str">
            <v>/35</v>
          </cell>
          <cell r="P180" t="str">
            <v>7/35</v>
          </cell>
          <cell r="Q180" t="str">
            <v>179/610</v>
          </cell>
        </row>
        <row r="181">
          <cell r="A181" t="str">
            <v>周鸿铭</v>
          </cell>
          <cell r="B181" t="str">
            <v>302023315010</v>
          </cell>
          <cell r="C181" t="str">
            <v>2023</v>
          </cell>
          <cell r="D181" t="str">
            <v>数字媒体技术</v>
          </cell>
          <cell r="E181" t="str">
            <v>2023数字媒体技术01</v>
          </cell>
          <cell r="F181" t="str">
            <v/>
          </cell>
          <cell r="G181" t="str">
            <v>3.335</v>
          </cell>
          <cell r="H181">
            <v>180</v>
          </cell>
          <cell r="I181" t="str">
            <v>/610</v>
          </cell>
          <cell r="J181" t="str">
            <v>180/610</v>
          </cell>
          <cell r="K181">
            <v>12</v>
          </cell>
          <cell r="L181" t="str">
            <v>/67</v>
          </cell>
          <cell r="M181" t="str">
            <v>12/67</v>
          </cell>
          <cell r="N181">
            <v>8</v>
          </cell>
          <cell r="O181" t="str">
            <v>/35</v>
          </cell>
          <cell r="P181" t="str">
            <v>8/35</v>
          </cell>
          <cell r="Q181" t="str">
            <v>180/610</v>
          </cell>
        </row>
        <row r="182">
          <cell r="A182" t="str">
            <v>蒋妍</v>
          </cell>
          <cell r="B182" t="str">
            <v>302023315222</v>
          </cell>
          <cell r="C182" t="str">
            <v>2023</v>
          </cell>
          <cell r="D182" t="str">
            <v>计算机科学与技术</v>
          </cell>
          <cell r="E182" t="str">
            <v>2023计算机科学与技术01</v>
          </cell>
          <cell r="F182" t="str">
            <v/>
          </cell>
          <cell r="G182" t="str">
            <v>3.333</v>
          </cell>
          <cell r="H182">
            <v>181</v>
          </cell>
          <cell r="I182" t="str">
            <v>/610</v>
          </cell>
          <cell r="J182" t="str">
            <v>181/610</v>
          </cell>
          <cell r="K182">
            <v>45</v>
          </cell>
          <cell r="L182" t="str">
            <v>/145</v>
          </cell>
          <cell r="M182" t="str">
            <v>45/145</v>
          </cell>
          <cell r="N182">
            <v>12</v>
          </cell>
          <cell r="O182" t="str">
            <v>/39</v>
          </cell>
          <cell r="P182" t="str">
            <v>12/39</v>
          </cell>
          <cell r="Q182" t="str">
            <v>181/610</v>
          </cell>
        </row>
        <row r="183">
          <cell r="A183" t="str">
            <v>娄洪雳</v>
          </cell>
          <cell r="B183" t="str">
            <v>302023315119</v>
          </cell>
          <cell r="C183" t="str">
            <v>2023</v>
          </cell>
          <cell r="D183" t="str">
            <v>数字媒体技术</v>
          </cell>
          <cell r="E183" t="str">
            <v>2023数字媒体技术01</v>
          </cell>
          <cell r="F183" t="str">
            <v/>
          </cell>
          <cell r="G183" t="str">
            <v>3.330</v>
          </cell>
          <cell r="H183">
            <v>182</v>
          </cell>
          <cell r="I183" t="str">
            <v>/610</v>
          </cell>
          <cell r="J183" t="str">
            <v>182/610</v>
          </cell>
          <cell r="K183">
            <v>13</v>
          </cell>
          <cell r="L183" t="str">
            <v>/67</v>
          </cell>
          <cell r="M183" t="str">
            <v>13/67</v>
          </cell>
          <cell r="N183">
            <v>9</v>
          </cell>
          <cell r="O183" t="str">
            <v>/35</v>
          </cell>
          <cell r="P183" t="str">
            <v>9/35</v>
          </cell>
          <cell r="Q183" t="str">
            <v>182/610</v>
          </cell>
        </row>
        <row r="184">
          <cell r="A184" t="str">
            <v>张发豪</v>
          </cell>
          <cell r="B184" t="str">
            <v>302023503093</v>
          </cell>
          <cell r="C184" t="str">
            <v>2023</v>
          </cell>
          <cell r="D184" t="str">
            <v>计算机科学与技术</v>
          </cell>
          <cell r="E184" t="str">
            <v>2023计算机科学与技术04</v>
          </cell>
          <cell r="F184" t="str">
            <v>转专业有限制</v>
          </cell>
          <cell r="G184" t="str">
            <v>3.323</v>
          </cell>
          <cell r="H184">
            <v>183</v>
          </cell>
          <cell r="I184" t="str">
            <v>/610</v>
          </cell>
          <cell r="J184" t="str">
            <v>183/610</v>
          </cell>
          <cell r="K184">
            <v>46</v>
          </cell>
          <cell r="L184" t="str">
            <v>/145</v>
          </cell>
          <cell r="M184" t="str">
            <v>46/145</v>
          </cell>
          <cell r="N184">
            <v>12</v>
          </cell>
          <cell r="O184" t="str">
            <v>/28</v>
          </cell>
          <cell r="P184" t="str">
            <v>12/28</v>
          </cell>
          <cell r="Q184" t="str">
            <v>183/610</v>
          </cell>
        </row>
        <row r="185">
          <cell r="A185" t="str">
            <v>赵轩</v>
          </cell>
          <cell r="B185" t="str">
            <v>302023315147</v>
          </cell>
          <cell r="C185" t="str">
            <v>2023</v>
          </cell>
          <cell r="D185" t="str">
            <v>计算机科学与技术</v>
          </cell>
          <cell r="E185" t="str">
            <v>2023计算机科学与技术03</v>
          </cell>
          <cell r="F185" t="str">
            <v>转专业有限制</v>
          </cell>
          <cell r="G185" t="str">
            <v>3.321</v>
          </cell>
          <cell r="H185">
            <v>184</v>
          </cell>
          <cell r="I185" t="str">
            <v>/610</v>
          </cell>
          <cell r="J185" t="str">
            <v>184/610</v>
          </cell>
          <cell r="K185">
            <v>47</v>
          </cell>
          <cell r="L185" t="str">
            <v>/145</v>
          </cell>
          <cell r="M185" t="str">
            <v>47/145</v>
          </cell>
          <cell r="N185">
            <v>17</v>
          </cell>
          <cell r="O185" t="str">
            <v>/41</v>
          </cell>
          <cell r="P185" t="str">
            <v>17/41</v>
          </cell>
          <cell r="Q185" t="str">
            <v>184/610</v>
          </cell>
        </row>
        <row r="186">
          <cell r="A186" t="str">
            <v>杨欣悦</v>
          </cell>
          <cell r="B186" t="str">
            <v>302023334047</v>
          </cell>
          <cell r="C186" t="str">
            <v>2023</v>
          </cell>
          <cell r="D186" t="str">
            <v>软件工程(中外合作办学)</v>
          </cell>
          <cell r="E186" t="str">
            <v>2023软件工程(中外合作办学)01</v>
          </cell>
          <cell r="F186" t="str">
            <v>转专业有限制</v>
          </cell>
          <cell r="G186" t="str">
            <v>3.320</v>
          </cell>
          <cell r="H186">
            <v>185</v>
          </cell>
          <cell r="I186" t="str">
            <v>/610</v>
          </cell>
          <cell r="J186" t="str">
            <v>185/610</v>
          </cell>
          <cell r="K186">
            <v>23</v>
          </cell>
          <cell r="L186" t="str">
            <v>/99</v>
          </cell>
          <cell r="M186" t="str">
            <v>23/99</v>
          </cell>
          <cell r="N186">
            <v>13</v>
          </cell>
          <cell r="O186" t="str">
            <v>/35</v>
          </cell>
          <cell r="P186" t="str">
            <v>13/35</v>
          </cell>
          <cell r="Q186" t="str">
            <v>185/610</v>
          </cell>
        </row>
        <row r="187">
          <cell r="A187" t="str">
            <v>刘超</v>
          </cell>
          <cell r="B187" t="str">
            <v>302023315293</v>
          </cell>
          <cell r="C187" t="str">
            <v>2023</v>
          </cell>
          <cell r="D187" t="str">
            <v>数字媒体技术</v>
          </cell>
          <cell r="E187" t="str">
            <v>2023数字媒体技术02</v>
          </cell>
          <cell r="F187" t="str">
            <v/>
          </cell>
          <cell r="G187" t="str">
            <v>3.317</v>
          </cell>
          <cell r="H187">
            <v>186</v>
          </cell>
          <cell r="I187" t="str">
            <v>/610</v>
          </cell>
          <cell r="J187" t="str">
            <v>186/610</v>
          </cell>
          <cell r="K187">
            <v>14</v>
          </cell>
          <cell r="L187" t="str">
            <v>/67</v>
          </cell>
          <cell r="M187" t="str">
            <v>14/67</v>
          </cell>
          <cell r="N187">
            <v>5</v>
          </cell>
          <cell r="O187" t="str">
            <v>/32</v>
          </cell>
          <cell r="P187" t="str">
            <v>5/32</v>
          </cell>
          <cell r="Q187" t="str">
            <v>186/610</v>
          </cell>
        </row>
        <row r="188">
          <cell r="A188" t="str">
            <v>孙喆</v>
          </cell>
          <cell r="B188" t="str">
            <v>302023315227</v>
          </cell>
          <cell r="C188" t="str">
            <v>2023</v>
          </cell>
          <cell r="D188" t="str">
            <v>计算机科学与技术</v>
          </cell>
          <cell r="E188" t="str">
            <v>2023计算机科学与技术02</v>
          </cell>
          <cell r="F188" t="str">
            <v/>
          </cell>
          <cell r="G188" t="str">
            <v>3.316</v>
          </cell>
          <cell r="H188">
            <v>187</v>
          </cell>
          <cell r="I188" t="str">
            <v>/610</v>
          </cell>
          <cell r="J188" t="str">
            <v>187/610</v>
          </cell>
          <cell r="K188">
            <v>48</v>
          </cell>
          <cell r="L188" t="str">
            <v>/145</v>
          </cell>
          <cell r="M188" t="str">
            <v>48/145</v>
          </cell>
          <cell r="N188">
            <v>7</v>
          </cell>
          <cell r="O188" t="str">
            <v>/37</v>
          </cell>
          <cell r="P188" t="str">
            <v>7/37</v>
          </cell>
          <cell r="Q188" t="str">
            <v>187/610</v>
          </cell>
        </row>
        <row r="189">
          <cell r="A189" t="str">
            <v>兰斯淇</v>
          </cell>
          <cell r="B189" t="str">
            <v>302023315284</v>
          </cell>
          <cell r="C189" t="str">
            <v>2023</v>
          </cell>
          <cell r="D189" t="str">
            <v>计算机科学与技术</v>
          </cell>
          <cell r="E189" t="str">
            <v>2023计算机科学与技术01</v>
          </cell>
          <cell r="F189" t="str">
            <v/>
          </cell>
          <cell r="G189" t="str">
            <v>3.313</v>
          </cell>
          <cell r="H189">
            <v>188</v>
          </cell>
          <cell r="I189" t="str">
            <v>/610</v>
          </cell>
          <cell r="J189" t="str">
            <v>188/610</v>
          </cell>
          <cell r="K189">
            <v>49</v>
          </cell>
          <cell r="L189" t="str">
            <v>/145</v>
          </cell>
          <cell r="M189" t="str">
            <v>49/145</v>
          </cell>
          <cell r="N189">
            <v>13</v>
          </cell>
          <cell r="O189" t="str">
            <v>/39</v>
          </cell>
          <cell r="P189" t="str">
            <v>13/39</v>
          </cell>
          <cell r="Q189" t="str">
            <v>188/610</v>
          </cell>
        </row>
        <row r="190">
          <cell r="A190" t="str">
            <v>安其飚</v>
          </cell>
          <cell r="B190" t="str">
            <v>302023315161</v>
          </cell>
          <cell r="C190" t="str">
            <v>2023</v>
          </cell>
          <cell r="D190" t="str">
            <v>软件工程</v>
          </cell>
          <cell r="E190" t="str">
            <v>2023软件工程04</v>
          </cell>
          <cell r="F190" t="str">
            <v/>
          </cell>
          <cell r="G190" t="str">
            <v>3.309</v>
          </cell>
          <cell r="H190">
            <v>189</v>
          </cell>
          <cell r="I190" t="str">
            <v>/610</v>
          </cell>
          <cell r="J190" t="str">
            <v>189/610</v>
          </cell>
          <cell r="K190">
            <v>66</v>
          </cell>
          <cell r="L190" t="str">
            <v>/189</v>
          </cell>
          <cell r="M190" t="str">
            <v>66/189</v>
          </cell>
          <cell r="N190">
            <v>12</v>
          </cell>
          <cell r="O190" t="str">
            <v>/31</v>
          </cell>
          <cell r="P190" t="str">
            <v>12/31</v>
          </cell>
          <cell r="Q190" t="str">
            <v>189/610</v>
          </cell>
        </row>
        <row r="191">
          <cell r="A191" t="str">
            <v>徐子昂</v>
          </cell>
          <cell r="B191" t="str">
            <v>302023334070</v>
          </cell>
          <cell r="C191" t="str">
            <v>2023</v>
          </cell>
          <cell r="D191" t="str">
            <v>软件工程(中外合作办学)</v>
          </cell>
          <cell r="E191" t="str">
            <v>2023软件工程(中外合作办学)01</v>
          </cell>
          <cell r="F191" t="str">
            <v>转专业有限制</v>
          </cell>
          <cell r="G191" t="str">
            <v>3.302</v>
          </cell>
          <cell r="H191">
            <v>190</v>
          </cell>
          <cell r="I191" t="str">
            <v>/610</v>
          </cell>
          <cell r="J191" t="str">
            <v>190/610</v>
          </cell>
          <cell r="K191">
            <v>24</v>
          </cell>
          <cell r="L191" t="str">
            <v>/99</v>
          </cell>
          <cell r="M191" t="str">
            <v>24/99</v>
          </cell>
          <cell r="N191">
            <v>14</v>
          </cell>
          <cell r="O191" t="str">
            <v>/35</v>
          </cell>
          <cell r="P191" t="str">
            <v>14/35</v>
          </cell>
          <cell r="Q191" t="str">
            <v>190/610</v>
          </cell>
        </row>
        <row r="192">
          <cell r="A192" t="str">
            <v>赵文哲</v>
          </cell>
          <cell r="B192" t="str">
            <v>302023315323</v>
          </cell>
          <cell r="C192" t="str">
            <v>2023</v>
          </cell>
          <cell r="D192" t="str">
            <v>软件工程</v>
          </cell>
          <cell r="E192" t="str">
            <v>2023软件工程04</v>
          </cell>
          <cell r="F192" t="str">
            <v/>
          </cell>
          <cell r="G192" t="str">
            <v>3.301</v>
          </cell>
          <cell r="H192">
            <v>191</v>
          </cell>
          <cell r="I192" t="str">
            <v>/610</v>
          </cell>
          <cell r="J192" t="str">
            <v>191/610</v>
          </cell>
          <cell r="K192">
            <v>67</v>
          </cell>
          <cell r="L192" t="str">
            <v>/189</v>
          </cell>
          <cell r="M192" t="str">
            <v>67/189</v>
          </cell>
          <cell r="N192">
            <v>13</v>
          </cell>
          <cell r="O192" t="str">
            <v>/31</v>
          </cell>
          <cell r="P192" t="str">
            <v>13/31</v>
          </cell>
          <cell r="Q192" t="str">
            <v>191/610</v>
          </cell>
        </row>
        <row r="193">
          <cell r="A193" t="str">
            <v>张嘉昊</v>
          </cell>
          <cell r="B193" t="str">
            <v>302023315108</v>
          </cell>
          <cell r="C193" t="str">
            <v>2023</v>
          </cell>
          <cell r="D193" t="str">
            <v>网络工程</v>
          </cell>
          <cell r="E193" t="str">
            <v>2023网络工程01</v>
          </cell>
          <cell r="F193" t="str">
            <v/>
          </cell>
          <cell r="G193" t="str">
            <v>3.300</v>
          </cell>
          <cell r="H193">
            <v>192</v>
          </cell>
          <cell r="I193" t="str">
            <v>/610</v>
          </cell>
          <cell r="J193" t="str">
            <v>192/610</v>
          </cell>
          <cell r="K193">
            <v>21</v>
          </cell>
          <cell r="L193" t="str">
            <v>/72</v>
          </cell>
          <cell r="M193" t="str">
            <v>21/72</v>
          </cell>
          <cell r="N193">
            <v>21</v>
          </cell>
          <cell r="O193" t="str">
            <v>/57</v>
          </cell>
          <cell r="P193" t="str">
            <v>21/57</v>
          </cell>
          <cell r="Q193" t="str">
            <v>192/610</v>
          </cell>
        </row>
        <row r="194">
          <cell r="A194" t="str">
            <v>朱鹏宇</v>
          </cell>
          <cell r="B194" t="str">
            <v>302023315166</v>
          </cell>
          <cell r="C194" t="str">
            <v>2023</v>
          </cell>
          <cell r="D194" t="str">
            <v>软件工程</v>
          </cell>
          <cell r="E194" t="str">
            <v>2023软件工程05</v>
          </cell>
          <cell r="F194" t="str">
            <v/>
          </cell>
          <cell r="G194" t="str">
            <v>3.296</v>
          </cell>
          <cell r="H194">
            <v>193</v>
          </cell>
          <cell r="I194" t="str">
            <v>/610</v>
          </cell>
          <cell r="J194" t="str">
            <v>193/610</v>
          </cell>
          <cell r="K194">
            <v>68</v>
          </cell>
          <cell r="L194" t="str">
            <v>/189</v>
          </cell>
          <cell r="M194" t="str">
            <v>68/189</v>
          </cell>
          <cell r="N194">
            <v>14</v>
          </cell>
          <cell r="O194" t="str">
            <v>/31</v>
          </cell>
          <cell r="P194" t="str">
            <v>14/31</v>
          </cell>
          <cell r="Q194" t="str">
            <v>193/610</v>
          </cell>
        </row>
        <row r="195">
          <cell r="A195" t="str">
            <v>陈月</v>
          </cell>
          <cell r="B195" t="str">
            <v>302023315251</v>
          </cell>
          <cell r="C195" t="str">
            <v>2023</v>
          </cell>
          <cell r="D195" t="str">
            <v>软件工程</v>
          </cell>
          <cell r="E195" t="str">
            <v>2023软件工程04</v>
          </cell>
          <cell r="F195" t="str">
            <v/>
          </cell>
          <cell r="G195" t="str">
            <v>3.294</v>
          </cell>
          <cell r="H195">
            <v>194</v>
          </cell>
          <cell r="I195" t="str">
            <v>/610</v>
          </cell>
          <cell r="J195" t="str">
            <v>194/610</v>
          </cell>
          <cell r="K195">
            <v>69</v>
          </cell>
          <cell r="L195" t="str">
            <v>/189</v>
          </cell>
          <cell r="M195" t="str">
            <v>69/189</v>
          </cell>
          <cell r="N195">
            <v>14</v>
          </cell>
          <cell r="O195" t="str">
            <v>/31</v>
          </cell>
          <cell r="P195" t="str">
            <v>14/31</v>
          </cell>
          <cell r="Q195" t="str">
            <v>194/610</v>
          </cell>
        </row>
        <row r="196">
          <cell r="A196" t="str">
            <v>王莹</v>
          </cell>
          <cell r="B196" t="str">
            <v>302023315351</v>
          </cell>
          <cell r="C196" t="str">
            <v>2023</v>
          </cell>
          <cell r="D196" t="str">
            <v>软件工程</v>
          </cell>
          <cell r="E196" t="str">
            <v>2023软件工程06</v>
          </cell>
          <cell r="F196" t="str">
            <v/>
          </cell>
          <cell r="G196" t="str">
            <v>3.288</v>
          </cell>
          <cell r="H196">
            <v>195</v>
          </cell>
          <cell r="I196" t="str">
            <v>/610</v>
          </cell>
          <cell r="J196" t="str">
            <v>195/610</v>
          </cell>
          <cell r="K196">
            <v>70</v>
          </cell>
          <cell r="L196" t="str">
            <v>/189</v>
          </cell>
          <cell r="M196" t="str">
            <v>70/189</v>
          </cell>
          <cell r="N196">
            <v>10</v>
          </cell>
          <cell r="O196" t="str">
            <v>/35</v>
          </cell>
          <cell r="P196" t="str">
            <v>10/35</v>
          </cell>
          <cell r="Q196" t="str">
            <v>195/610</v>
          </cell>
        </row>
        <row r="197">
          <cell r="A197" t="str">
            <v>薛天齐</v>
          </cell>
          <cell r="B197" t="str">
            <v>302023315062</v>
          </cell>
          <cell r="C197" t="str">
            <v>2023</v>
          </cell>
          <cell r="D197" t="str">
            <v>数字媒体技术</v>
          </cell>
          <cell r="E197" t="str">
            <v>2023数字媒体技术02</v>
          </cell>
          <cell r="F197" t="str">
            <v/>
          </cell>
          <cell r="G197" t="str">
            <v>3.284</v>
          </cell>
          <cell r="H197">
            <v>196</v>
          </cell>
          <cell r="I197" t="str">
            <v>/610</v>
          </cell>
          <cell r="J197" t="str">
            <v>196/610</v>
          </cell>
          <cell r="K197">
            <v>15</v>
          </cell>
          <cell r="L197" t="str">
            <v>/67</v>
          </cell>
          <cell r="M197" t="str">
            <v>15/67</v>
          </cell>
          <cell r="N197">
            <v>6</v>
          </cell>
          <cell r="O197" t="str">
            <v>/32</v>
          </cell>
          <cell r="P197" t="str">
            <v>6/32</v>
          </cell>
          <cell r="Q197" t="str">
            <v>196/610</v>
          </cell>
        </row>
        <row r="198">
          <cell r="A198" t="str">
            <v>朱宏熙</v>
          </cell>
          <cell r="B198" t="str">
            <v>302023315205</v>
          </cell>
          <cell r="C198" t="str">
            <v>2023</v>
          </cell>
          <cell r="D198" t="str">
            <v>软件工程</v>
          </cell>
          <cell r="E198" t="str">
            <v>2023软件工程04</v>
          </cell>
          <cell r="F198" t="str">
            <v/>
          </cell>
          <cell r="G198" t="str">
            <v>3.261</v>
          </cell>
          <cell r="H198">
            <v>197</v>
          </cell>
          <cell r="I198" t="str">
            <v>/610</v>
          </cell>
          <cell r="J198" t="str">
            <v>197/610</v>
          </cell>
          <cell r="K198">
            <v>71</v>
          </cell>
          <cell r="L198" t="str">
            <v>/189</v>
          </cell>
          <cell r="M198" t="str">
            <v>71/189</v>
          </cell>
          <cell r="N198">
            <v>15</v>
          </cell>
          <cell r="O198" t="str">
            <v>/31</v>
          </cell>
          <cell r="P198" t="str">
            <v>15/31</v>
          </cell>
          <cell r="Q198" t="str">
            <v>197/610</v>
          </cell>
        </row>
        <row r="199">
          <cell r="A199" t="str">
            <v>李孝冉</v>
          </cell>
          <cell r="B199" t="str">
            <v>302023315298</v>
          </cell>
          <cell r="C199" t="str">
            <v>2023</v>
          </cell>
          <cell r="D199" t="str">
            <v>计算机科学与技术</v>
          </cell>
          <cell r="E199" t="str">
            <v>2023计算机科学与技术02</v>
          </cell>
          <cell r="F199" t="str">
            <v/>
          </cell>
          <cell r="G199" t="str">
            <v>3.255</v>
          </cell>
          <cell r="H199">
            <v>198</v>
          </cell>
          <cell r="I199" t="str">
            <v>/610</v>
          </cell>
          <cell r="J199" t="str">
            <v>198/610</v>
          </cell>
          <cell r="K199">
            <v>50</v>
          </cell>
          <cell r="L199" t="str">
            <v>/145</v>
          </cell>
          <cell r="M199" t="str">
            <v>50/145</v>
          </cell>
          <cell r="N199">
            <v>8</v>
          </cell>
          <cell r="O199" t="str">
            <v>/37</v>
          </cell>
          <cell r="P199" t="str">
            <v>8/37</v>
          </cell>
          <cell r="Q199" t="str">
            <v>198/610</v>
          </cell>
        </row>
        <row r="200">
          <cell r="A200" t="str">
            <v>陈巍齐</v>
          </cell>
          <cell r="B200" t="str">
            <v>302023334052</v>
          </cell>
          <cell r="C200" t="str">
            <v>2023</v>
          </cell>
          <cell r="D200" t="str">
            <v>软件工程(中外合作办学)</v>
          </cell>
          <cell r="E200" t="str">
            <v>2023软件工程(中外合作办学)03</v>
          </cell>
          <cell r="F200" t="str">
            <v>转专业有限制</v>
          </cell>
          <cell r="G200" t="str">
            <v>3.253</v>
          </cell>
          <cell r="H200">
            <v>199</v>
          </cell>
          <cell r="I200" t="str">
            <v>/610</v>
          </cell>
          <cell r="J200" t="str">
            <v>199/610</v>
          </cell>
          <cell r="K200">
            <v>25</v>
          </cell>
          <cell r="L200" t="str">
            <v>/99</v>
          </cell>
          <cell r="M200" t="str">
            <v>25/99</v>
          </cell>
          <cell r="N200">
            <v>7</v>
          </cell>
          <cell r="O200" t="str">
            <v>/30</v>
          </cell>
          <cell r="P200" t="str">
            <v>7/30</v>
          </cell>
          <cell r="Q200" t="str">
            <v>199/610</v>
          </cell>
        </row>
        <row r="201">
          <cell r="A201" t="str">
            <v>周诗韵</v>
          </cell>
          <cell r="B201" t="str">
            <v>302023315281</v>
          </cell>
          <cell r="C201" t="str">
            <v>2023</v>
          </cell>
          <cell r="D201" t="str">
            <v>数字媒体技术</v>
          </cell>
          <cell r="E201" t="str">
            <v>2023数字媒体技术01</v>
          </cell>
          <cell r="F201" t="str">
            <v/>
          </cell>
          <cell r="G201" t="str">
            <v>3.249</v>
          </cell>
          <cell r="H201">
            <v>200</v>
          </cell>
          <cell r="I201" t="str">
            <v>/610</v>
          </cell>
          <cell r="J201" t="str">
            <v>200/610</v>
          </cell>
          <cell r="K201">
            <v>16</v>
          </cell>
          <cell r="L201" t="str">
            <v>/67</v>
          </cell>
          <cell r="M201" t="str">
            <v>16/67</v>
          </cell>
          <cell r="N201">
            <v>10</v>
          </cell>
          <cell r="O201" t="str">
            <v>/35</v>
          </cell>
          <cell r="P201" t="str">
            <v>10/35</v>
          </cell>
          <cell r="Q201" t="str">
            <v>200/610</v>
          </cell>
        </row>
        <row r="202">
          <cell r="A202" t="str">
            <v>李文静</v>
          </cell>
          <cell r="B202" t="str">
            <v>302023315349</v>
          </cell>
          <cell r="C202" t="str">
            <v>2023</v>
          </cell>
          <cell r="D202" t="str">
            <v>软件工程</v>
          </cell>
          <cell r="E202" t="str">
            <v>2023软件工程03</v>
          </cell>
          <cell r="F202" t="str">
            <v/>
          </cell>
          <cell r="G202" t="str">
            <v>3.245</v>
          </cell>
          <cell r="H202">
            <v>201</v>
          </cell>
          <cell r="I202" t="str">
            <v>/610</v>
          </cell>
          <cell r="J202" t="str">
            <v>201/610</v>
          </cell>
          <cell r="K202">
            <v>72</v>
          </cell>
          <cell r="L202" t="str">
            <v>/189</v>
          </cell>
          <cell r="M202" t="str">
            <v>72/189</v>
          </cell>
          <cell r="N202">
            <v>12</v>
          </cell>
          <cell r="O202" t="str">
            <v>/33</v>
          </cell>
          <cell r="P202" t="str">
            <v>12/33</v>
          </cell>
          <cell r="Q202" t="str">
            <v>201/610</v>
          </cell>
        </row>
        <row r="203">
          <cell r="A203" t="str">
            <v>彭海林</v>
          </cell>
          <cell r="B203" t="str">
            <v>302023315400</v>
          </cell>
          <cell r="C203" t="str">
            <v>2023</v>
          </cell>
          <cell r="D203" t="str">
            <v>软件工程</v>
          </cell>
          <cell r="E203" t="str">
            <v>2023软件工程04</v>
          </cell>
          <cell r="F203" t="str">
            <v/>
          </cell>
          <cell r="G203" t="str">
            <v>3.243</v>
          </cell>
          <cell r="H203">
            <v>202</v>
          </cell>
          <cell r="I203" t="str">
            <v>/610</v>
          </cell>
          <cell r="J203" t="str">
            <v>202/610</v>
          </cell>
          <cell r="K203">
            <v>73</v>
          </cell>
          <cell r="L203" t="str">
            <v>/189</v>
          </cell>
          <cell r="M203" t="str">
            <v>73/189</v>
          </cell>
          <cell r="N203">
            <v>16</v>
          </cell>
          <cell r="O203" t="str">
            <v>/31</v>
          </cell>
          <cell r="P203" t="str">
            <v>16/31</v>
          </cell>
          <cell r="Q203" t="str">
            <v>202/610</v>
          </cell>
        </row>
        <row r="204">
          <cell r="A204" t="str">
            <v>徐铖</v>
          </cell>
          <cell r="B204" t="str">
            <v>302023562017</v>
          </cell>
          <cell r="C204" t="str">
            <v>2023</v>
          </cell>
          <cell r="D204" t="str">
            <v>数据科学与大数据技术</v>
          </cell>
          <cell r="E204" t="str">
            <v>2023数据科学与大数据技术(大数据工程应用方向)01</v>
          </cell>
          <cell r="F204" t="str">
            <v/>
          </cell>
          <cell r="G204" t="str">
            <v>3.240</v>
          </cell>
          <cell r="H204">
            <v>203</v>
          </cell>
          <cell r="I204" t="str">
            <v>/610</v>
          </cell>
          <cell r="J204" t="str">
            <v>203/610</v>
          </cell>
          <cell r="K204">
            <v>18</v>
          </cell>
          <cell r="L204" t="str">
            <v>/38</v>
          </cell>
          <cell r="M204" t="str">
            <v>18/38</v>
          </cell>
          <cell r="N204">
            <v>18</v>
          </cell>
          <cell r="O204" t="str">
            <v>/38</v>
          </cell>
          <cell r="P204" t="str">
            <v>18/38</v>
          </cell>
          <cell r="Q204" t="str">
            <v>203/610</v>
          </cell>
        </row>
        <row r="205">
          <cell r="A205" t="str">
            <v>钟毓文</v>
          </cell>
          <cell r="B205" t="str">
            <v>302023315132</v>
          </cell>
          <cell r="C205" t="str">
            <v>2023</v>
          </cell>
          <cell r="D205" t="str">
            <v>软件工程</v>
          </cell>
          <cell r="E205" t="str">
            <v>2023软件工程04</v>
          </cell>
          <cell r="F205" t="str">
            <v/>
          </cell>
          <cell r="G205" t="str">
            <v>3.239</v>
          </cell>
          <cell r="H205">
            <v>204</v>
          </cell>
          <cell r="I205" t="str">
            <v>/610</v>
          </cell>
          <cell r="J205" t="str">
            <v>204/610</v>
          </cell>
          <cell r="K205">
            <v>74</v>
          </cell>
          <cell r="L205" t="str">
            <v>/189</v>
          </cell>
          <cell r="M205" t="str">
            <v>74/189</v>
          </cell>
          <cell r="N205">
            <v>17</v>
          </cell>
          <cell r="O205" t="str">
            <v>/31</v>
          </cell>
          <cell r="P205" t="str">
            <v>17/31</v>
          </cell>
          <cell r="Q205" t="str">
            <v>204/610</v>
          </cell>
        </row>
        <row r="206">
          <cell r="A206" t="str">
            <v>刘晓铃</v>
          </cell>
          <cell r="B206" t="str">
            <v>302023315395</v>
          </cell>
          <cell r="C206" t="str">
            <v>2023</v>
          </cell>
          <cell r="D206" t="str">
            <v>软件工程</v>
          </cell>
          <cell r="E206" t="str">
            <v>2023软件工程02</v>
          </cell>
          <cell r="F206" t="str">
            <v>1.5</v>
          </cell>
          <cell r="G206" t="str">
            <v>3.236</v>
          </cell>
          <cell r="H206">
            <v>205</v>
          </cell>
          <cell r="I206" t="str">
            <v>/610</v>
          </cell>
          <cell r="J206" t="str">
            <v>205/610</v>
          </cell>
          <cell r="K206">
            <v>75</v>
          </cell>
          <cell r="L206" t="str">
            <v>/189</v>
          </cell>
          <cell r="M206" t="str">
            <v>75/189</v>
          </cell>
          <cell r="N206">
            <v>9</v>
          </cell>
          <cell r="O206" t="str">
            <v>/31</v>
          </cell>
          <cell r="P206" t="str">
            <v>9/31</v>
          </cell>
          <cell r="Q206" t="str">
            <v>205/610</v>
          </cell>
        </row>
        <row r="207">
          <cell r="A207" t="str">
            <v>段研成</v>
          </cell>
          <cell r="B207" t="str">
            <v>302023315311</v>
          </cell>
          <cell r="C207" t="str">
            <v>2023</v>
          </cell>
          <cell r="D207" t="str">
            <v>数字媒体技术</v>
          </cell>
          <cell r="E207" t="str">
            <v>2023数字媒体技术01</v>
          </cell>
          <cell r="F207" t="str">
            <v/>
          </cell>
          <cell r="G207" t="str">
            <v>3.227</v>
          </cell>
          <cell r="H207">
            <v>206</v>
          </cell>
          <cell r="I207" t="str">
            <v>/610</v>
          </cell>
          <cell r="J207" t="str">
            <v>206/610</v>
          </cell>
          <cell r="K207">
            <v>17</v>
          </cell>
          <cell r="L207" t="str">
            <v>/67</v>
          </cell>
          <cell r="M207" t="str">
            <v>17/67</v>
          </cell>
          <cell r="N207">
            <v>11</v>
          </cell>
          <cell r="O207" t="str">
            <v>/35</v>
          </cell>
          <cell r="P207" t="str">
            <v>11/35</v>
          </cell>
          <cell r="Q207" t="str">
            <v>206/610</v>
          </cell>
        </row>
        <row r="208">
          <cell r="A208" t="str">
            <v>罗皓予</v>
          </cell>
          <cell r="B208" t="str">
            <v>302023315202</v>
          </cell>
          <cell r="C208" t="str">
            <v>2023</v>
          </cell>
          <cell r="D208" t="str">
            <v>软件工程</v>
          </cell>
          <cell r="E208" t="str">
            <v>2023软件工程02</v>
          </cell>
          <cell r="F208" t="str">
            <v/>
          </cell>
          <cell r="G208" t="str">
            <v>3.227</v>
          </cell>
          <cell r="H208">
            <v>207</v>
          </cell>
          <cell r="I208" t="str">
            <v>/610</v>
          </cell>
          <cell r="J208" t="str">
            <v>207/610</v>
          </cell>
          <cell r="K208">
            <v>76</v>
          </cell>
          <cell r="L208" t="str">
            <v>/189</v>
          </cell>
          <cell r="M208" t="str">
            <v>76/189</v>
          </cell>
          <cell r="N208">
            <v>10</v>
          </cell>
          <cell r="O208" t="str">
            <v>/31</v>
          </cell>
          <cell r="P208" t="str">
            <v>10/31</v>
          </cell>
          <cell r="Q208" t="str">
            <v>207/610</v>
          </cell>
        </row>
        <row r="209">
          <cell r="A209" t="str">
            <v>邱璐明</v>
          </cell>
          <cell r="B209" t="str">
            <v>302023315188</v>
          </cell>
          <cell r="C209" t="str">
            <v>2023</v>
          </cell>
          <cell r="D209" t="str">
            <v>软件工程</v>
          </cell>
          <cell r="E209" t="str">
            <v>2023软件工程01</v>
          </cell>
          <cell r="F209" t="str">
            <v/>
          </cell>
          <cell r="G209" t="str">
            <v>3.226</v>
          </cell>
          <cell r="H209">
            <v>208</v>
          </cell>
          <cell r="I209" t="str">
            <v>/610</v>
          </cell>
          <cell r="J209" t="str">
            <v>208/610</v>
          </cell>
          <cell r="K209">
            <v>77</v>
          </cell>
          <cell r="L209" t="str">
            <v>/189</v>
          </cell>
          <cell r="M209" t="str">
            <v>77/189</v>
          </cell>
          <cell r="N209">
            <v>14</v>
          </cell>
          <cell r="O209" t="str">
            <v>/28</v>
          </cell>
          <cell r="P209" t="str">
            <v>14/28</v>
          </cell>
          <cell r="Q209" t="str">
            <v>208/610</v>
          </cell>
        </row>
        <row r="210">
          <cell r="A210" t="str">
            <v>王轼翔</v>
          </cell>
          <cell r="B210" t="str">
            <v>302023315073</v>
          </cell>
          <cell r="C210" t="str">
            <v>2023</v>
          </cell>
          <cell r="D210" t="str">
            <v>软件工程</v>
          </cell>
          <cell r="E210" t="str">
            <v>2023软件工程06</v>
          </cell>
          <cell r="F210" t="str">
            <v/>
          </cell>
          <cell r="G210" t="str">
            <v>3.224</v>
          </cell>
          <cell r="H210">
            <v>209</v>
          </cell>
          <cell r="I210" t="str">
            <v>/610</v>
          </cell>
          <cell r="J210" t="str">
            <v>209/610</v>
          </cell>
          <cell r="K210">
            <v>78</v>
          </cell>
          <cell r="L210" t="str">
            <v>/189</v>
          </cell>
          <cell r="M210" t="str">
            <v>78/189</v>
          </cell>
          <cell r="N210">
            <v>11</v>
          </cell>
          <cell r="O210" t="str">
            <v>/35</v>
          </cell>
          <cell r="P210" t="str">
            <v>11/35</v>
          </cell>
          <cell r="Q210" t="str">
            <v>209/610</v>
          </cell>
        </row>
        <row r="211">
          <cell r="A211" t="str">
            <v>周晨晨</v>
          </cell>
          <cell r="B211" t="str">
            <v>302023315238</v>
          </cell>
          <cell r="C211" t="str">
            <v>2023</v>
          </cell>
          <cell r="D211" t="str">
            <v>数字媒体技术</v>
          </cell>
          <cell r="E211" t="str">
            <v>2023数字媒体技术01</v>
          </cell>
          <cell r="F211" t="str">
            <v/>
          </cell>
          <cell r="G211" t="str">
            <v>3.221</v>
          </cell>
          <cell r="H211">
            <v>210</v>
          </cell>
          <cell r="I211" t="str">
            <v>/610</v>
          </cell>
          <cell r="J211" t="str">
            <v>210/610</v>
          </cell>
          <cell r="K211">
            <v>18</v>
          </cell>
          <cell r="L211" t="str">
            <v>/67</v>
          </cell>
          <cell r="M211" t="str">
            <v>18/67</v>
          </cell>
          <cell r="N211">
            <v>12</v>
          </cell>
          <cell r="O211" t="str">
            <v>/35</v>
          </cell>
          <cell r="P211" t="str">
            <v>12/35</v>
          </cell>
          <cell r="Q211" t="str">
            <v>210/610</v>
          </cell>
        </row>
        <row r="212">
          <cell r="A212" t="str">
            <v>沈涵</v>
          </cell>
          <cell r="B212" t="str">
            <v>302023315093</v>
          </cell>
          <cell r="C212" t="str">
            <v>2023</v>
          </cell>
          <cell r="D212" t="str">
            <v>软件工程</v>
          </cell>
          <cell r="E212" t="str">
            <v>2023软件工程02</v>
          </cell>
          <cell r="F212" t="str">
            <v/>
          </cell>
          <cell r="G212" t="str">
            <v>3.219</v>
          </cell>
          <cell r="H212">
            <v>211</v>
          </cell>
          <cell r="I212" t="str">
            <v>/610</v>
          </cell>
          <cell r="J212" t="str">
            <v>211/610</v>
          </cell>
          <cell r="K212">
            <v>79</v>
          </cell>
          <cell r="L212" t="str">
            <v>/189</v>
          </cell>
          <cell r="M212" t="str">
            <v>79/189</v>
          </cell>
          <cell r="N212">
            <v>11</v>
          </cell>
          <cell r="O212" t="str">
            <v>/31</v>
          </cell>
          <cell r="P212" t="str">
            <v>11/31</v>
          </cell>
          <cell r="Q212" t="str">
            <v>211/610</v>
          </cell>
        </row>
        <row r="213">
          <cell r="A213" t="str">
            <v>王慧铃</v>
          </cell>
          <cell r="B213" t="str">
            <v>302023315321</v>
          </cell>
          <cell r="C213" t="str">
            <v>2023</v>
          </cell>
          <cell r="D213" t="str">
            <v>软件工程</v>
          </cell>
          <cell r="E213" t="str">
            <v>2023软件工程03</v>
          </cell>
          <cell r="F213" t="str">
            <v/>
          </cell>
          <cell r="G213" t="str">
            <v>3.219</v>
          </cell>
          <cell r="H213">
            <v>212</v>
          </cell>
          <cell r="I213" t="str">
            <v>/610</v>
          </cell>
          <cell r="J213" t="str">
            <v>212/610</v>
          </cell>
          <cell r="K213">
            <v>80</v>
          </cell>
          <cell r="L213" t="str">
            <v>/189</v>
          </cell>
          <cell r="M213" t="str">
            <v>80/189</v>
          </cell>
          <cell r="N213">
            <v>13</v>
          </cell>
          <cell r="O213" t="str">
            <v>/33</v>
          </cell>
          <cell r="P213" t="str">
            <v>13/33</v>
          </cell>
          <cell r="Q213" t="str">
            <v>212/610</v>
          </cell>
        </row>
        <row r="214">
          <cell r="A214" t="str">
            <v>周万池</v>
          </cell>
          <cell r="B214" t="str">
            <v>302023315209</v>
          </cell>
          <cell r="C214" t="str">
            <v>2023</v>
          </cell>
          <cell r="D214" t="str">
            <v>数字媒体技术</v>
          </cell>
          <cell r="E214" t="str">
            <v>2023数字媒体技术01</v>
          </cell>
          <cell r="F214" t="str">
            <v/>
          </cell>
          <cell r="G214" t="str">
            <v>3.219</v>
          </cell>
          <cell r="H214">
            <v>213</v>
          </cell>
          <cell r="I214" t="str">
            <v>/610</v>
          </cell>
          <cell r="J214" t="str">
            <v>213/610</v>
          </cell>
          <cell r="K214">
            <v>19</v>
          </cell>
          <cell r="L214" t="str">
            <v>/67</v>
          </cell>
          <cell r="M214" t="str">
            <v>19/67</v>
          </cell>
          <cell r="N214">
            <v>13</v>
          </cell>
          <cell r="O214" t="str">
            <v>/35</v>
          </cell>
          <cell r="P214" t="str">
            <v>13/35</v>
          </cell>
          <cell r="Q214" t="str">
            <v>213/610</v>
          </cell>
        </row>
        <row r="215">
          <cell r="A215" t="str">
            <v>潘杭泽</v>
          </cell>
          <cell r="B215" t="str">
            <v>302023315128</v>
          </cell>
          <cell r="C215" t="str">
            <v>2023</v>
          </cell>
          <cell r="D215" t="str">
            <v>计算机科学与技术</v>
          </cell>
          <cell r="E215" t="str">
            <v>2023计算机科学与技术03</v>
          </cell>
          <cell r="F215" t="str">
            <v/>
          </cell>
          <cell r="G215" t="str">
            <v>3.217</v>
          </cell>
          <cell r="H215">
            <v>214</v>
          </cell>
          <cell r="I215" t="str">
            <v>/610</v>
          </cell>
          <cell r="J215" t="str">
            <v>214/610</v>
          </cell>
          <cell r="K215">
            <v>51</v>
          </cell>
          <cell r="L215" t="str">
            <v>/145</v>
          </cell>
          <cell r="M215" t="str">
            <v>51/145</v>
          </cell>
          <cell r="N215">
            <v>18</v>
          </cell>
          <cell r="O215" t="str">
            <v>/41</v>
          </cell>
          <cell r="P215" t="str">
            <v>18/41</v>
          </cell>
          <cell r="Q215" t="str">
            <v>214/610</v>
          </cell>
        </row>
        <row r="216">
          <cell r="A216" t="str">
            <v>蒙春琪</v>
          </cell>
          <cell r="B216" t="str">
            <v>202205031113</v>
          </cell>
          <cell r="C216" t="str">
            <v>2023</v>
          </cell>
          <cell r="D216" t="str">
            <v>数字媒体技术</v>
          </cell>
          <cell r="E216" t="str">
            <v>2023数字媒体技术02</v>
          </cell>
          <cell r="F216" t="str">
            <v>转专业有限制</v>
          </cell>
          <cell r="G216" t="str">
            <v>3.214</v>
          </cell>
          <cell r="H216">
            <v>215</v>
          </cell>
          <cell r="I216" t="str">
            <v>/610</v>
          </cell>
          <cell r="J216" t="str">
            <v>215/610</v>
          </cell>
          <cell r="K216">
            <v>20</v>
          </cell>
          <cell r="L216" t="str">
            <v>/67</v>
          </cell>
          <cell r="M216" t="str">
            <v>20/67</v>
          </cell>
          <cell r="N216">
            <v>7</v>
          </cell>
          <cell r="O216" t="str">
            <v>/32</v>
          </cell>
          <cell r="P216" t="str">
            <v>7/32</v>
          </cell>
          <cell r="Q216" t="str">
            <v>215/610</v>
          </cell>
        </row>
        <row r="217">
          <cell r="A217" t="str">
            <v>杨诚</v>
          </cell>
          <cell r="B217" t="str">
            <v>302023315151</v>
          </cell>
          <cell r="C217" t="str">
            <v>2023</v>
          </cell>
          <cell r="D217" t="str">
            <v>网络工程</v>
          </cell>
          <cell r="E217" t="str">
            <v>2023网络工程01</v>
          </cell>
          <cell r="F217" t="str">
            <v/>
          </cell>
          <cell r="G217" t="str">
            <v>3.212</v>
          </cell>
          <cell r="H217">
            <v>216</v>
          </cell>
          <cell r="I217" t="str">
            <v>/610</v>
          </cell>
          <cell r="J217" t="str">
            <v>216/610</v>
          </cell>
          <cell r="K217">
            <v>22</v>
          </cell>
          <cell r="L217" t="str">
            <v>/72</v>
          </cell>
          <cell r="M217" t="str">
            <v>22/72</v>
          </cell>
          <cell r="N217">
            <v>22</v>
          </cell>
          <cell r="O217" t="str">
            <v>/57</v>
          </cell>
          <cell r="P217" t="str">
            <v>22/57</v>
          </cell>
          <cell r="Q217" t="str">
            <v>216/610</v>
          </cell>
        </row>
        <row r="218">
          <cell r="A218" t="str">
            <v>金宣宇</v>
          </cell>
          <cell r="B218" t="str">
            <v>302023315190</v>
          </cell>
          <cell r="C218" t="str">
            <v>2023</v>
          </cell>
          <cell r="D218" t="str">
            <v>软件工程</v>
          </cell>
          <cell r="E218" t="str">
            <v>2023软件工程03</v>
          </cell>
          <cell r="F218" t="str">
            <v/>
          </cell>
          <cell r="G218" t="str">
            <v>3.207</v>
          </cell>
          <cell r="H218">
            <v>217</v>
          </cell>
          <cell r="I218" t="str">
            <v>/610</v>
          </cell>
          <cell r="J218" t="str">
            <v>217/610</v>
          </cell>
          <cell r="K218">
            <v>81</v>
          </cell>
          <cell r="L218" t="str">
            <v>/189</v>
          </cell>
          <cell r="M218" t="str">
            <v>81/189</v>
          </cell>
          <cell r="N218">
            <v>14</v>
          </cell>
          <cell r="O218" t="str">
            <v>/33</v>
          </cell>
          <cell r="P218" t="str">
            <v>14/33</v>
          </cell>
          <cell r="Q218" t="str">
            <v>217/610</v>
          </cell>
        </row>
        <row r="219">
          <cell r="A219" t="str">
            <v>王菀晴</v>
          </cell>
          <cell r="B219" t="str">
            <v>302023315174</v>
          </cell>
          <cell r="C219" t="str">
            <v>2023</v>
          </cell>
          <cell r="D219" t="str">
            <v>计算机科学与技术</v>
          </cell>
          <cell r="E219" t="str">
            <v>2023计算机科学与技术02</v>
          </cell>
          <cell r="F219" t="str">
            <v/>
          </cell>
          <cell r="G219" t="str">
            <v>3.201</v>
          </cell>
          <cell r="H219">
            <v>218</v>
          </cell>
          <cell r="I219" t="str">
            <v>/610</v>
          </cell>
          <cell r="J219" t="str">
            <v>218/610</v>
          </cell>
          <cell r="K219">
            <v>52</v>
          </cell>
          <cell r="L219" t="str">
            <v>/145</v>
          </cell>
          <cell r="M219" t="str">
            <v>52/145</v>
          </cell>
          <cell r="N219">
            <v>9</v>
          </cell>
          <cell r="O219" t="str">
            <v>/37</v>
          </cell>
          <cell r="P219" t="str">
            <v>9/37</v>
          </cell>
          <cell r="Q219" t="str">
            <v>218/610</v>
          </cell>
        </row>
        <row r="220">
          <cell r="A220" t="str">
            <v>张圣煜</v>
          </cell>
          <cell r="B220" t="str">
            <v>302023315331</v>
          </cell>
          <cell r="C220" t="str">
            <v>2023</v>
          </cell>
          <cell r="D220" t="str">
            <v>计算机科学与技术</v>
          </cell>
          <cell r="E220" t="str">
            <v>2023计算机科学与技术03</v>
          </cell>
          <cell r="F220" t="str">
            <v/>
          </cell>
          <cell r="G220" t="str">
            <v>3.200</v>
          </cell>
          <cell r="H220">
            <v>219</v>
          </cell>
          <cell r="I220" t="str">
            <v>/610</v>
          </cell>
          <cell r="J220" t="str">
            <v>219/610</v>
          </cell>
          <cell r="K220">
            <v>53</v>
          </cell>
          <cell r="L220" t="str">
            <v>/145</v>
          </cell>
          <cell r="M220" t="str">
            <v>53/145</v>
          </cell>
          <cell r="N220">
            <v>19</v>
          </cell>
          <cell r="O220" t="str">
            <v>/41</v>
          </cell>
          <cell r="P220" t="str">
            <v>19/41</v>
          </cell>
          <cell r="Q220" t="str">
            <v>219/610</v>
          </cell>
        </row>
        <row r="221">
          <cell r="A221" t="str">
            <v>蒋佳峻</v>
          </cell>
          <cell r="B221" t="str">
            <v>302023315106</v>
          </cell>
          <cell r="C221" t="str">
            <v>2023</v>
          </cell>
          <cell r="D221" t="str">
            <v>软件工程</v>
          </cell>
          <cell r="E221" t="str">
            <v>2023软件工程05</v>
          </cell>
          <cell r="F221" t="str">
            <v/>
          </cell>
          <cell r="G221" t="str">
            <v>3.197</v>
          </cell>
          <cell r="H221">
            <v>220</v>
          </cell>
          <cell r="I221" t="str">
            <v>/610</v>
          </cell>
          <cell r="J221" t="str">
            <v>220/610</v>
          </cell>
          <cell r="K221">
            <v>82</v>
          </cell>
          <cell r="L221" t="str">
            <v>/189</v>
          </cell>
          <cell r="M221" t="str">
            <v>82/189</v>
          </cell>
          <cell r="N221">
            <v>15</v>
          </cell>
          <cell r="O221" t="str">
            <v>/31</v>
          </cell>
          <cell r="P221" t="str">
            <v>15/31</v>
          </cell>
          <cell r="Q221" t="str">
            <v>220/610</v>
          </cell>
        </row>
        <row r="222">
          <cell r="A222" t="str">
            <v>聂勇</v>
          </cell>
          <cell r="B222" t="str">
            <v>302023315052</v>
          </cell>
          <cell r="C222" t="str">
            <v>2023</v>
          </cell>
          <cell r="D222" t="str">
            <v>软件工程</v>
          </cell>
          <cell r="E222" t="str">
            <v>2023软件工程04</v>
          </cell>
          <cell r="F222" t="str">
            <v/>
          </cell>
          <cell r="G222" t="str">
            <v>3.188</v>
          </cell>
          <cell r="H222">
            <v>221</v>
          </cell>
          <cell r="I222" t="str">
            <v>/610</v>
          </cell>
          <cell r="J222" t="str">
            <v>221/610</v>
          </cell>
          <cell r="K222">
            <v>83</v>
          </cell>
          <cell r="L222" t="str">
            <v>/189</v>
          </cell>
          <cell r="M222" t="str">
            <v>83/189</v>
          </cell>
          <cell r="N222">
            <v>18</v>
          </cell>
          <cell r="O222" t="str">
            <v>/31</v>
          </cell>
          <cell r="P222" t="str">
            <v>18/31</v>
          </cell>
          <cell r="Q222" t="str">
            <v>221/610</v>
          </cell>
        </row>
        <row r="223">
          <cell r="A223" t="str">
            <v>黄天宽</v>
          </cell>
          <cell r="B223" t="str">
            <v>202203150911</v>
          </cell>
          <cell r="C223" t="str">
            <v>2023</v>
          </cell>
          <cell r="D223" t="str">
            <v>软件工程</v>
          </cell>
          <cell r="E223" t="str">
            <v>2023软件工程01</v>
          </cell>
          <cell r="F223" t="str">
            <v/>
          </cell>
          <cell r="G223" t="str">
            <v>3.185</v>
          </cell>
          <cell r="H223">
            <v>222</v>
          </cell>
          <cell r="I223" t="str">
            <v>/610</v>
          </cell>
          <cell r="J223" t="str">
            <v>222/610</v>
          </cell>
          <cell r="K223">
            <v>84</v>
          </cell>
          <cell r="L223" t="str">
            <v>/189</v>
          </cell>
          <cell r="M223" t="str">
            <v>84/189</v>
          </cell>
          <cell r="N223">
            <v>15</v>
          </cell>
          <cell r="O223" t="str">
            <v>/28</v>
          </cell>
          <cell r="P223" t="str">
            <v>15/28</v>
          </cell>
          <cell r="Q223" t="str">
            <v>222/610</v>
          </cell>
        </row>
        <row r="224">
          <cell r="A224" t="str">
            <v>南君灏</v>
          </cell>
          <cell r="B224" t="str">
            <v>302023315089</v>
          </cell>
          <cell r="C224" t="str">
            <v>2023</v>
          </cell>
          <cell r="D224" t="str">
            <v>计算机科学与技术</v>
          </cell>
          <cell r="E224" t="str">
            <v>2023计算机科学与技术04</v>
          </cell>
          <cell r="F224" t="str">
            <v/>
          </cell>
          <cell r="G224" t="str">
            <v>3.184</v>
          </cell>
          <cell r="H224">
            <v>223</v>
          </cell>
          <cell r="I224" t="str">
            <v>/610</v>
          </cell>
          <cell r="J224" t="str">
            <v>223/610</v>
          </cell>
          <cell r="K224">
            <v>54</v>
          </cell>
          <cell r="L224" t="str">
            <v>/145</v>
          </cell>
          <cell r="M224" t="str">
            <v>54/145</v>
          </cell>
          <cell r="N224">
            <v>13</v>
          </cell>
          <cell r="O224" t="str">
            <v>/28</v>
          </cell>
          <cell r="P224" t="str">
            <v>13/28</v>
          </cell>
          <cell r="Q224" t="str">
            <v>223/610</v>
          </cell>
        </row>
        <row r="225">
          <cell r="A225" t="str">
            <v>杨梦琳</v>
          </cell>
          <cell r="B225" t="str">
            <v>302023315343</v>
          </cell>
          <cell r="C225" t="str">
            <v>2023</v>
          </cell>
          <cell r="D225" t="str">
            <v>数字媒体技术</v>
          </cell>
          <cell r="E225" t="str">
            <v>2023数字媒体技术01</v>
          </cell>
          <cell r="F225" t="str">
            <v/>
          </cell>
          <cell r="G225" t="str">
            <v>3.171</v>
          </cell>
          <cell r="H225">
            <v>224</v>
          </cell>
          <cell r="I225" t="str">
            <v>/610</v>
          </cell>
          <cell r="J225" t="str">
            <v>224/610</v>
          </cell>
          <cell r="K225">
            <v>21</v>
          </cell>
          <cell r="L225" t="str">
            <v>/67</v>
          </cell>
          <cell r="M225" t="str">
            <v>21/67</v>
          </cell>
          <cell r="N225">
            <v>14</v>
          </cell>
          <cell r="O225" t="str">
            <v>/35</v>
          </cell>
          <cell r="P225" t="str">
            <v>14/35</v>
          </cell>
          <cell r="Q225" t="str">
            <v>224/610</v>
          </cell>
        </row>
        <row r="226">
          <cell r="A226" t="str">
            <v>曾瑞威</v>
          </cell>
          <cell r="B226" t="str">
            <v>302023315163</v>
          </cell>
          <cell r="C226" t="str">
            <v>2023</v>
          </cell>
          <cell r="D226" t="str">
            <v>软件工程</v>
          </cell>
          <cell r="E226" t="str">
            <v>2023软件工程04</v>
          </cell>
          <cell r="F226" t="str">
            <v/>
          </cell>
          <cell r="G226" t="str">
            <v>3.167</v>
          </cell>
          <cell r="H226">
            <v>225</v>
          </cell>
          <cell r="I226" t="str">
            <v>/610</v>
          </cell>
          <cell r="J226" t="str">
            <v>225/610</v>
          </cell>
          <cell r="K226">
            <v>85</v>
          </cell>
          <cell r="L226" t="str">
            <v>/189</v>
          </cell>
          <cell r="M226" t="str">
            <v>85/189</v>
          </cell>
          <cell r="N226">
            <v>19</v>
          </cell>
          <cell r="O226" t="str">
            <v>/31</v>
          </cell>
          <cell r="P226" t="str">
            <v>19/31</v>
          </cell>
          <cell r="Q226" t="str">
            <v>225/610</v>
          </cell>
        </row>
        <row r="227">
          <cell r="A227" t="str">
            <v>姚思诚</v>
          </cell>
          <cell r="B227" t="str">
            <v>302023315092</v>
          </cell>
          <cell r="C227" t="str">
            <v>2023</v>
          </cell>
          <cell r="D227" t="str">
            <v>软件工程</v>
          </cell>
          <cell r="E227" t="str">
            <v>2023软件工程01</v>
          </cell>
          <cell r="F227" t="str">
            <v/>
          </cell>
          <cell r="G227" t="str">
            <v>3.166</v>
          </cell>
          <cell r="H227">
            <v>226</v>
          </cell>
          <cell r="I227" t="str">
            <v>/610</v>
          </cell>
          <cell r="J227" t="str">
            <v>226/610</v>
          </cell>
          <cell r="K227">
            <v>86</v>
          </cell>
          <cell r="L227" t="str">
            <v>/189</v>
          </cell>
          <cell r="M227" t="str">
            <v>86/189</v>
          </cell>
          <cell r="N227">
            <v>16</v>
          </cell>
          <cell r="O227" t="str">
            <v>/28</v>
          </cell>
          <cell r="P227" t="str">
            <v>16/28</v>
          </cell>
          <cell r="Q227" t="str">
            <v>226/610</v>
          </cell>
        </row>
        <row r="228">
          <cell r="A228" t="str">
            <v>项华杰</v>
          </cell>
          <cell r="B228" t="str">
            <v>302023315120</v>
          </cell>
          <cell r="C228" t="str">
            <v>2023</v>
          </cell>
          <cell r="D228" t="str">
            <v>软件工程</v>
          </cell>
          <cell r="E228" t="str">
            <v>2023软件工程03</v>
          </cell>
          <cell r="F228" t="str">
            <v/>
          </cell>
          <cell r="G228" t="str">
            <v>3.162</v>
          </cell>
          <cell r="H228">
            <v>227</v>
          </cell>
          <cell r="I228" t="str">
            <v>/610</v>
          </cell>
          <cell r="J228" t="str">
            <v>227/610</v>
          </cell>
          <cell r="K228">
            <v>87</v>
          </cell>
          <cell r="L228" t="str">
            <v>/189</v>
          </cell>
          <cell r="M228" t="str">
            <v>87/189</v>
          </cell>
          <cell r="N228">
            <v>15</v>
          </cell>
          <cell r="O228" t="str">
            <v>/33</v>
          </cell>
          <cell r="P228" t="str">
            <v>15/33</v>
          </cell>
          <cell r="Q228" t="str">
            <v>227/610</v>
          </cell>
        </row>
        <row r="229">
          <cell r="A229" t="str">
            <v>周凡翔</v>
          </cell>
          <cell r="B229" t="str">
            <v>302023315116</v>
          </cell>
          <cell r="C229" t="str">
            <v>2023</v>
          </cell>
          <cell r="D229" t="str">
            <v>软件工程</v>
          </cell>
          <cell r="E229" t="str">
            <v>2023软件工程05</v>
          </cell>
          <cell r="F229" t="str">
            <v/>
          </cell>
          <cell r="G229" t="str">
            <v>3.157</v>
          </cell>
          <cell r="H229">
            <v>228</v>
          </cell>
          <cell r="I229" t="str">
            <v>/610</v>
          </cell>
          <cell r="J229" t="str">
            <v>228/610</v>
          </cell>
          <cell r="K229">
            <v>88</v>
          </cell>
          <cell r="L229" t="str">
            <v>/189</v>
          </cell>
          <cell r="M229" t="str">
            <v>88/189</v>
          </cell>
          <cell r="N229">
            <v>16</v>
          </cell>
          <cell r="O229" t="str">
            <v>/31</v>
          </cell>
          <cell r="P229" t="str">
            <v>16/31</v>
          </cell>
          <cell r="Q229" t="str">
            <v>228/610</v>
          </cell>
        </row>
        <row r="230">
          <cell r="A230" t="str">
            <v>余媛媛</v>
          </cell>
          <cell r="B230" t="str">
            <v>302023315303</v>
          </cell>
          <cell r="C230" t="str">
            <v>2023</v>
          </cell>
          <cell r="D230" t="str">
            <v>数字媒体技术</v>
          </cell>
          <cell r="E230" t="str">
            <v>2023数字媒体技术02</v>
          </cell>
          <cell r="F230" t="str">
            <v/>
          </cell>
          <cell r="G230" t="str">
            <v>3.151</v>
          </cell>
          <cell r="H230">
            <v>229</v>
          </cell>
          <cell r="I230" t="str">
            <v>/610</v>
          </cell>
          <cell r="J230" t="str">
            <v>229/610</v>
          </cell>
          <cell r="K230">
            <v>22</v>
          </cell>
          <cell r="L230" t="str">
            <v>/67</v>
          </cell>
          <cell r="M230" t="str">
            <v>22/67</v>
          </cell>
          <cell r="N230">
            <v>8</v>
          </cell>
          <cell r="O230" t="str">
            <v>/32</v>
          </cell>
          <cell r="P230" t="str">
            <v>8/32</v>
          </cell>
          <cell r="Q230" t="str">
            <v>229/610</v>
          </cell>
        </row>
        <row r="231">
          <cell r="A231" t="str">
            <v>马哲超</v>
          </cell>
          <cell r="B231" t="str">
            <v>302023315102</v>
          </cell>
          <cell r="C231" t="str">
            <v>2023</v>
          </cell>
          <cell r="D231" t="str">
            <v>计算机科学与技术</v>
          </cell>
          <cell r="E231" t="str">
            <v>2023计算机科学与技术03</v>
          </cell>
          <cell r="F231" t="str">
            <v/>
          </cell>
          <cell r="G231" t="str">
            <v>3.149</v>
          </cell>
          <cell r="H231">
            <v>230</v>
          </cell>
          <cell r="I231" t="str">
            <v>/610</v>
          </cell>
          <cell r="J231" t="str">
            <v>230/610</v>
          </cell>
          <cell r="K231">
            <v>55</v>
          </cell>
          <cell r="L231" t="str">
            <v>/145</v>
          </cell>
          <cell r="M231" t="str">
            <v>55/145</v>
          </cell>
          <cell r="N231">
            <v>20</v>
          </cell>
          <cell r="O231" t="str">
            <v>/41</v>
          </cell>
          <cell r="P231" t="str">
            <v>20/41</v>
          </cell>
          <cell r="Q231" t="str">
            <v>230/610</v>
          </cell>
        </row>
        <row r="232">
          <cell r="A232" t="str">
            <v>杨乐健</v>
          </cell>
          <cell r="B232" t="str">
            <v>302023315327</v>
          </cell>
          <cell r="C232" t="str">
            <v>2023</v>
          </cell>
          <cell r="D232" t="str">
            <v>计算机科学与技术</v>
          </cell>
          <cell r="E232" t="str">
            <v>2023计算机科学与技术02</v>
          </cell>
          <cell r="F232" t="str">
            <v/>
          </cell>
          <cell r="G232" t="str">
            <v>3.146</v>
          </cell>
          <cell r="H232">
            <v>231</v>
          </cell>
          <cell r="I232" t="str">
            <v>/610</v>
          </cell>
          <cell r="J232" t="str">
            <v>231/610</v>
          </cell>
          <cell r="K232">
            <v>56</v>
          </cell>
          <cell r="L232" t="str">
            <v>/145</v>
          </cell>
          <cell r="M232" t="str">
            <v>56/145</v>
          </cell>
          <cell r="N232">
            <v>10</v>
          </cell>
          <cell r="O232" t="str">
            <v>/37</v>
          </cell>
          <cell r="P232" t="str">
            <v>10/37</v>
          </cell>
          <cell r="Q232" t="str">
            <v>231/610</v>
          </cell>
        </row>
        <row r="233">
          <cell r="A233" t="str">
            <v>刘鑫源</v>
          </cell>
          <cell r="B233" t="str">
            <v>302023315263</v>
          </cell>
          <cell r="C233" t="str">
            <v>2023</v>
          </cell>
          <cell r="D233" t="str">
            <v>数字媒体技术</v>
          </cell>
          <cell r="E233" t="str">
            <v>2023数字媒体技术01</v>
          </cell>
          <cell r="F233" t="str">
            <v/>
          </cell>
          <cell r="G233" t="str">
            <v>3.145</v>
          </cell>
          <cell r="H233">
            <v>232</v>
          </cell>
          <cell r="I233" t="str">
            <v>/610</v>
          </cell>
          <cell r="J233" t="str">
            <v>232/610</v>
          </cell>
          <cell r="K233">
            <v>23</v>
          </cell>
          <cell r="L233" t="str">
            <v>/67</v>
          </cell>
          <cell r="M233" t="str">
            <v>23/67</v>
          </cell>
          <cell r="N233">
            <v>15</v>
          </cell>
          <cell r="O233" t="str">
            <v>/35</v>
          </cell>
          <cell r="P233" t="str">
            <v>15/35</v>
          </cell>
          <cell r="Q233" t="str">
            <v>232/610</v>
          </cell>
        </row>
        <row r="234">
          <cell r="A234" t="str">
            <v>葛宇轩</v>
          </cell>
          <cell r="B234" t="str">
            <v>302023315088</v>
          </cell>
          <cell r="C234" t="str">
            <v>2023</v>
          </cell>
          <cell r="D234" t="str">
            <v>软件工程</v>
          </cell>
          <cell r="E234" t="str">
            <v>2023软件工程02</v>
          </cell>
          <cell r="F234" t="str">
            <v/>
          </cell>
          <cell r="G234" t="str">
            <v>3.144</v>
          </cell>
          <cell r="H234">
            <v>233</v>
          </cell>
          <cell r="I234" t="str">
            <v>/610</v>
          </cell>
          <cell r="J234" t="str">
            <v>233/610</v>
          </cell>
          <cell r="K234">
            <v>89</v>
          </cell>
          <cell r="L234" t="str">
            <v>/189</v>
          </cell>
          <cell r="M234" t="str">
            <v>89/189</v>
          </cell>
          <cell r="N234">
            <v>12</v>
          </cell>
          <cell r="O234" t="str">
            <v>/31</v>
          </cell>
          <cell r="P234" t="str">
            <v>12/31</v>
          </cell>
          <cell r="Q234" t="str">
            <v>233/610</v>
          </cell>
        </row>
        <row r="235">
          <cell r="A235" t="str">
            <v>唐文烜</v>
          </cell>
          <cell r="B235" t="str">
            <v>302023315057</v>
          </cell>
          <cell r="C235" t="str">
            <v>2023</v>
          </cell>
          <cell r="D235" t="str">
            <v>数字媒体技术</v>
          </cell>
          <cell r="E235" t="str">
            <v>2023数字媒体技术01</v>
          </cell>
          <cell r="F235" t="str">
            <v/>
          </cell>
          <cell r="G235" t="str">
            <v>3.141</v>
          </cell>
          <cell r="H235">
            <v>234</v>
          </cell>
          <cell r="I235" t="str">
            <v>/610</v>
          </cell>
          <cell r="J235" t="str">
            <v>234/610</v>
          </cell>
          <cell r="K235">
            <v>24</v>
          </cell>
          <cell r="L235" t="str">
            <v>/67</v>
          </cell>
          <cell r="M235" t="str">
            <v>24/67</v>
          </cell>
          <cell r="N235">
            <v>16</v>
          </cell>
          <cell r="O235" t="str">
            <v>/35</v>
          </cell>
          <cell r="P235" t="str">
            <v>16/35</v>
          </cell>
          <cell r="Q235" t="str">
            <v>234/610</v>
          </cell>
        </row>
        <row r="236">
          <cell r="A236" t="str">
            <v>洪文轩</v>
          </cell>
          <cell r="B236" t="str">
            <v>302023503372</v>
          </cell>
          <cell r="C236" t="str">
            <v>2023</v>
          </cell>
          <cell r="D236" t="str">
            <v>软件工程</v>
          </cell>
          <cell r="E236" t="str">
            <v>2023软件工程01</v>
          </cell>
          <cell r="F236" t="str">
            <v>转专业有限制</v>
          </cell>
          <cell r="G236" t="str">
            <v>3.138</v>
          </cell>
          <cell r="H236">
            <v>235</v>
          </cell>
          <cell r="I236" t="str">
            <v>/610</v>
          </cell>
          <cell r="J236" t="str">
            <v>235/610</v>
          </cell>
          <cell r="K236">
            <v>90</v>
          </cell>
          <cell r="L236" t="str">
            <v>/189</v>
          </cell>
          <cell r="M236" t="str">
            <v>90/189</v>
          </cell>
          <cell r="N236">
            <v>17</v>
          </cell>
          <cell r="O236" t="str">
            <v>/28</v>
          </cell>
          <cell r="P236" t="str">
            <v>17/28</v>
          </cell>
          <cell r="Q236" t="str">
            <v>235/610</v>
          </cell>
        </row>
        <row r="237">
          <cell r="A237" t="str">
            <v>傅文杰</v>
          </cell>
          <cell r="B237" t="str">
            <v>302023315058</v>
          </cell>
          <cell r="C237" t="str">
            <v>2023</v>
          </cell>
          <cell r="D237" t="str">
            <v>软件工程</v>
          </cell>
          <cell r="E237" t="str">
            <v>2023软件工程02</v>
          </cell>
          <cell r="F237" t="str">
            <v/>
          </cell>
          <cell r="G237" t="str">
            <v>3.132</v>
          </cell>
          <cell r="H237">
            <v>236</v>
          </cell>
          <cell r="I237" t="str">
            <v>/610</v>
          </cell>
          <cell r="J237" t="str">
            <v>236/610</v>
          </cell>
          <cell r="K237">
            <v>91</v>
          </cell>
          <cell r="L237" t="str">
            <v>/189</v>
          </cell>
          <cell r="M237" t="str">
            <v>91/189</v>
          </cell>
          <cell r="N237">
            <v>13</v>
          </cell>
          <cell r="O237" t="str">
            <v>/31</v>
          </cell>
          <cell r="P237" t="str">
            <v>13/31</v>
          </cell>
          <cell r="Q237" t="str">
            <v>236/610</v>
          </cell>
        </row>
        <row r="238">
          <cell r="A238" t="str">
            <v>叶展任</v>
          </cell>
          <cell r="B238" t="str">
            <v>302023315247</v>
          </cell>
          <cell r="C238" t="str">
            <v>2023</v>
          </cell>
          <cell r="D238" t="str">
            <v>数字媒体技术</v>
          </cell>
          <cell r="E238" t="str">
            <v>2023数字媒体技术01</v>
          </cell>
          <cell r="F238" t="str">
            <v/>
          </cell>
          <cell r="G238" t="str">
            <v>3.127</v>
          </cell>
          <cell r="H238">
            <v>237</v>
          </cell>
          <cell r="I238" t="str">
            <v>/610</v>
          </cell>
          <cell r="J238" t="str">
            <v>237/610</v>
          </cell>
          <cell r="K238">
            <v>25</v>
          </cell>
          <cell r="L238" t="str">
            <v>/67</v>
          </cell>
          <cell r="M238" t="str">
            <v>25/67</v>
          </cell>
          <cell r="N238">
            <v>17</v>
          </cell>
          <cell r="O238" t="str">
            <v>/35</v>
          </cell>
          <cell r="P238" t="str">
            <v>17/35</v>
          </cell>
          <cell r="Q238" t="str">
            <v>237/610</v>
          </cell>
        </row>
        <row r="239">
          <cell r="A239" t="str">
            <v>夏天</v>
          </cell>
          <cell r="B239" t="str">
            <v>302023315019</v>
          </cell>
          <cell r="C239" t="str">
            <v>2023</v>
          </cell>
          <cell r="D239" t="str">
            <v>软件工程</v>
          </cell>
          <cell r="E239" t="str">
            <v>2023软件工程06</v>
          </cell>
          <cell r="F239" t="str">
            <v/>
          </cell>
          <cell r="G239" t="str">
            <v>3.123</v>
          </cell>
          <cell r="H239">
            <v>238</v>
          </cell>
          <cell r="I239" t="str">
            <v>/610</v>
          </cell>
          <cell r="J239" t="str">
            <v>238/610</v>
          </cell>
          <cell r="K239">
            <v>92</v>
          </cell>
          <cell r="L239" t="str">
            <v>/189</v>
          </cell>
          <cell r="M239" t="str">
            <v>92/189</v>
          </cell>
          <cell r="N239">
            <v>12</v>
          </cell>
          <cell r="O239" t="str">
            <v>/35</v>
          </cell>
          <cell r="P239" t="str">
            <v>12/35</v>
          </cell>
          <cell r="Q239" t="str">
            <v>238/610</v>
          </cell>
        </row>
        <row r="240">
          <cell r="A240" t="str">
            <v>林泽斌</v>
          </cell>
          <cell r="B240" t="str">
            <v>302023334027</v>
          </cell>
          <cell r="C240" t="str">
            <v>2023</v>
          </cell>
          <cell r="D240" t="str">
            <v>软件工程(中外合作办学)</v>
          </cell>
          <cell r="E240" t="str">
            <v>2023软件工程(中外合作办学)02</v>
          </cell>
          <cell r="F240" t="str">
            <v>转专业有限制</v>
          </cell>
          <cell r="G240" t="str">
            <v>3.121</v>
          </cell>
          <cell r="H240">
            <v>239</v>
          </cell>
          <cell r="I240" t="str">
            <v>/610</v>
          </cell>
          <cell r="J240" t="str">
            <v>239/610</v>
          </cell>
          <cell r="K240">
            <v>26</v>
          </cell>
          <cell r="L240" t="str">
            <v>/99</v>
          </cell>
          <cell r="M240" t="str">
            <v>26/99</v>
          </cell>
          <cell r="N240">
            <v>5</v>
          </cell>
          <cell r="O240" t="str">
            <v>/33</v>
          </cell>
          <cell r="P240" t="str">
            <v>5/33</v>
          </cell>
          <cell r="Q240" t="str">
            <v>239/610</v>
          </cell>
        </row>
        <row r="241">
          <cell r="A241" t="str">
            <v>陆天浩</v>
          </cell>
          <cell r="B241" t="str">
            <v>302023572012</v>
          </cell>
          <cell r="C241" t="str">
            <v>2023</v>
          </cell>
          <cell r="D241" t="str">
            <v>软件工程</v>
          </cell>
          <cell r="E241" t="str">
            <v>2023软件工程02</v>
          </cell>
          <cell r="F241" t="str">
            <v>转专业有限制</v>
          </cell>
          <cell r="G241" t="str">
            <v>3.119</v>
          </cell>
          <cell r="H241">
            <v>240</v>
          </cell>
          <cell r="I241" t="str">
            <v>/610</v>
          </cell>
          <cell r="J241" t="str">
            <v>240/610</v>
          </cell>
          <cell r="K241">
            <v>93</v>
          </cell>
          <cell r="L241" t="str">
            <v>/189</v>
          </cell>
          <cell r="M241" t="str">
            <v>93/189</v>
          </cell>
          <cell r="N241">
            <v>14</v>
          </cell>
          <cell r="O241" t="str">
            <v>/31</v>
          </cell>
          <cell r="P241" t="str">
            <v>14/31</v>
          </cell>
          <cell r="Q241" t="str">
            <v>240/610</v>
          </cell>
        </row>
        <row r="242">
          <cell r="A242" t="str">
            <v>许烈</v>
          </cell>
          <cell r="B242" t="str">
            <v>302023315221</v>
          </cell>
          <cell r="C242" t="str">
            <v>2023</v>
          </cell>
          <cell r="D242" t="str">
            <v>计算机科学与技术</v>
          </cell>
          <cell r="E242" t="str">
            <v>2023计算机科学与技术04</v>
          </cell>
          <cell r="F242" t="str">
            <v/>
          </cell>
          <cell r="G242" t="str">
            <v>3.115</v>
          </cell>
          <cell r="H242">
            <v>241</v>
          </cell>
          <cell r="I242" t="str">
            <v>/610</v>
          </cell>
          <cell r="J242" t="str">
            <v>241/610</v>
          </cell>
          <cell r="K242">
            <v>57</v>
          </cell>
          <cell r="L242" t="str">
            <v>/145</v>
          </cell>
          <cell r="M242" t="str">
            <v>57/145</v>
          </cell>
          <cell r="N242">
            <v>14</v>
          </cell>
          <cell r="O242" t="str">
            <v>/28</v>
          </cell>
          <cell r="P242" t="str">
            <v>14/28</v>
          </cell>
          <cell r="Q242" t="str">
            <v>241/610</v>
          </cell>
        </row>
        <row r="243">
          <cell r="A243" t="str">
            <v>包皓然</v>
          </cell>
          <cell r="B243" t="str">
            <v>302023315296</v>
          </cell>
          <cell r="C243" t="str">
            <v>2023</v>
          </cell>
          <cell r="D243" t="str">
            <v>软件工程</v>
          </cell>
          <cell r="E243" t="str">
            <v>2023软件工程02</v>
          </cell>
          <cell r="F243" t="str">
            <v/>
          </cell>
          <cell r="G243" t="str">
            <v>3.113</v>
          </cell>
          <cell r="H243">
            <v>242</v>
          </cell>
          <cell r="I243" t="str">
            <v>/610</v>
          </cell>
          <cell r="J243" t="str">
            <v>242/610</v>
          </cell>
          <cell r="K243">
            <v>94</v>
          </cell>
          <cell r="L243" t="str">
            <v>/189</v>
          </cell>
          <cell r="M243" t="str">
            <v>94/189</v>
          </cell>
          <cell r="N243">
            <v>15</v>
          </cell>
          <cell r="O243" t="str">
            <v>/31</v>
          </cell>
          <cell r="P243" t="str">
            <v>15/31</v>
          </cell>
          <cell r="Q243" t="str">
            <v>242/610</v>
          </cell>
        </row>
        <row r="244">
          <cell r="A244" t="str">
            <v>黄雨风阳</v>
          </cell>
          <cell r="B244" t="str">
            <v>302023315156</v>
          </cell>
          <cell r="C244" t="str">
            <v>2023</v>
          </cell>
          <cell r="D244" t="str">
            <v>软件工程</v>
          </cell>
          <cell r="E244" t="str">
            <v>2023软件工程05</v>
          </cell>
          <cell r="F244" t="str">
            <v/>
          </cell>
          <cell r="G244" t="str">
            <v>3.113</v>
          </cell>
          <cell r="H244">
            <v>243</v>
          </cell>
          <cell r="I244" t="str">
            <v>/610</v>
          </cell>
          <cell r="J244" t="str">
            <v>243/610</v>
          </cell>
          <cell r="K244">
            <v>95</v>
          </cell>
          <cell r="L244" t="str">
            <v>/189</v>
          </cell>
          <cell r="M244" t="str">
            <v>95/189</v>
          </cell>
          <cell r="N244">
            <v>17</v>
          </cell>
          <cell r="O244" t="str">
            <v>/31</v>
          </cell>
          <cell r="P244" t="str">
            <v>17/31</v>
          </cell>
          <cell r="Q244" t="str">
            <v>243/610</v>
          </cell>
        </row>
        <row r="245">
          <cell r="A245" t="str">
            <v>李云昊</v>
          </cell>
          <cell r="B245" t="str">
            <v>302023315032</v>
          </cell>
          <cell r="C245" t="str">
            <v>2023</v>
          </cell>
          <cell r="D245" t="str">
            <v>软件工程</v>
          </cell>
          <cell r="E245" t="str">
            <v>2023软件工程02</v>
          </cell>
          <cell r="F245" t="str">
            <v/>
          </cell>
          <cell r="G245" t="str">
            <v>3.109</v>
          </cell>
          <cell r="H245">
            <v>244</v>
          </cell>
          <cell r="I245" t="str">
            <v>/610</v>
          </cell>
          <cell r="J245" t="str">
            <v>244/610</v>
          </cell>
          <cell r="K245">
            <v>96</v>
          </cell>
          <cell r="L245" t="str">
            <v>/189</v>
          </cell>
          <cell r="M245" t="str">
            <v>96/189</v>
          </cell>
          <cell r="N245">
            <v>16</v>
          </cell>
          <cell r="O245" t="str">
            <v>/31</v>
          </cell>
          <cell r="P245" t="str">
            <v>16/31</v>
          </cell>
          <cell r="Q245" t="str">
            <v>244/610</v>
          </cell>
        </row>
        <row r="246">
          <cell r="A246" t="str">
            <v>汪天楠</v>
          </cell>
          <cell r="B246" t="str">
            <v>202005030319</v>
          </cell>
          <cell r="C246" t="str">
            <v>2023</v>
          </cell>
          <cell r="D246" t="str">
            <v>软件工程</v>
          </cell>
          <cell r="E246" t="str">
            <v>2023软件工程01</v>
          </cell>
          <cell r="F246" t="str">
            <v/>
          </cell>
          <cell r="G246" t="str">
            <v>3.105</v>
          </cell>
          <cell r="H246">
            <v>245</v>
          </cell>
          <cell r="I246" t="str">
            <v>/610</v>
          </cell>
          <cell r="J246" t="str">
            <v>245/610</v>
          </cell>
          <cell r="K246">
            <v>97</v>
          </cell>
          <cell r="L246" t="str">
            <v>/189</v>
          </cell>
          <cell r="M246" t="str">
            <v>97/189</v>
          </cell>
          <cell r="N246">
            <v>18</v>
          </cell>
          <cell r="O246" t="str">
            <v>/28</v>
          </cell>
          <cell r="P246" t="str">
            <v>18/28</v>
          </cell>
          <cell r="Q246" t="str">
            <v>245/610</v>
          </cell>
        </row>
        <row r="247">
          <cell r="A247" t="str">
            <v>叶思坤</v>
          </cell>
          <cell r="B247" t="str">
            <v>302023562035</v>
          </cell>
          <cell r="C247" t="str">
            <v>2023</v>
          </cell>
          <cell r="D247" t="str">
            <v>数据科学与大数据技术</v>
          </cell>
          <cell r="E247" t="str">
            <v>2023数据科学与大数据技术(大数据工程应用方向)01</v>
          </cell>
          <cell r="F247" t="str">
            <v/>
          </cell>
          <cell r="G247" t="str">
            <v>3.101</v>
          </cell>
          <cell r="H247">
            <v>246</v>
          </cell>
          <cell r="I247" t="str">
            <v>/610</v>
          </cell>
          <cell r="J247" t="str">
            <v>246/610</v>
          </cell>
          <cell r="K247">
            <v>19</v>
          </cell>
          <cell r="L247" t="str">
            <v>/38</v>
          </cell>
          <cell r="M247" t="str">
            <v>19/38</v>
          </cell>
          <cell r="N247">
            <v>19</v>
          </cell>
          <cell r="O247" t="str">
            <v>/38</v>
          </cell>
          <cell r="P247" t="str">
            <v>19/38</v>
          </cell>
          <cell r="Q247" t="str">
            <v>246/610</v>
          </cell>
        </row>
        <row r="248">
          <cell r="A248" t="str">
            <v>林兴宇</v>
          </cell>
          <cell r="B248" t="str">
            <v>202200330309</v>
          </cell>
          <cell r="C248" t="str">
            <v>2023</v>
          </cell>
          <cell r="D248" t="str">
            <v>软件工程</v>
          </cell>
          <cell r="E248" t="str">
            <v>2023软件工程02</v>
          </cell>
          <cell r="F248" t="str">
            <v>转专业有限制</v>
          </cell>
          <cell r="G248" t="str">
            <v>3.096</v>
          </cell>
          <cell r="H248">
            <v>247</v>
          </cell>
          <cell r="I248" t="str">
            <v>/610</v>
          </cell>
          <cell r="J248" t="str">
            <v>247/610</v>
          </cell>
          <cell r="K248">
            <v>98</v>
          </cell>
          <cell r="L248" t="str">
            <v>/189</v>
          </cell>
          <cell r="M248" t="str">
            <v>98/189</v>
          </cell>
          <cell r="N248">
            <v>17</v>
          </cell>
          <cell r="O248" t="str">
            <v>/31</v>
          </cell>
          <cell r="P248" t="str">
            <v>17/31</v>
          </cell>
          <cell r="Q248" t="str">
            <v>247/610</v>
          </cell>
        </row>
        <row r="249">
          <cell r="A249" t="str">
            <v>张林杰</v>
          </cell>
          <cell r="B249" t="str">
            <v>302023315362</v>
          </cell>
          <cell r="C249" t="str">
            <v>2023</v>
          </cell>
          <cell r="D249" t="str">
            <v>计算机科学与技术</v>
          </cell>
          <cell r="E249" t="str">
            <v>2023计算机科学与技术01</v>
          </cell>
          <cell r="F249" t="str">
            <v/>
          </cell>
          <cell r="G249" t="str">
            <v>3.095</v>
          </cell>
          <cell r="H249">
            <v>248</v>
          </cell>
          <cell r="I249" t="str">
            <v>/610</v>
          </cell>
          <cell r="J249" t="str">
            <v>248/610</v>
          </cell>
          <cell r="K249">
            <v>58</v>
          </cell>
          <cell r="L249" t="str">
            <v>/145</v>
          </cell>
          <cell r="M249" t="str">
            <v>58/145</v>
          </cell>
          <cell r="N249">
            <v>14</v>
          </cell>
          <cell r="O249" t="str">
            <v>/39</v>
          </cell>
          <cell r="P249" t="str">
            <v>14/39</v>
          </cell>
          <cell r="Q249" t="str">
            <v>248/610</v>
          </cell>
        </row>
        <row r="250">
          <cell r="A250" t="str">
            <v>朱文涛</v>
          </cell>
          <cell r="B250" t="str">
            <v>302023562070</v>
          </cell>
          <cell r="C250" t="str">
            <v>2023</v>
          </cell>
          <cell r="D250" t="str">
            <v>数据科学与大数据技术</v>
          </cell>
          <cell r="E250" t="str">
            <v>2023数据科学与大数据技术(大数据工程应用方向)01</v>
          </cell>
          <cell r="F250" t="str">
            <v/>
          </cell>
          <cell r="G250" t="str">
            <v>3.095</v>
          </cell>
          <cell r="H250">
            <v>249</v>
          </cell>
          <cell r="I250" t="str">
            <v>/610</v>
          </cell>
          <cell r="J250" t="str">
            <v>249/610</v>
          </cell>
          <cell r="K250">
            <v>20</v>
          </cell>
          <cell r="L250" t="str">
            <v>/38</v>
          </cell>
          <cell r="M250" t="str">
            <v>20/38</v>
          </cell>
          <cell r="N250">
            <v>20</v>
          </cell>
          <cell r="O250" t="str">
            <v>/38</v>
          </cell>
          <cell r="P250" t="str">
            <v>20/38</v>
          </cell>
          <cell r="Q250" t="str">
            <v>249/610</v>
          </cell>
        </row>
        <row r="251">
          <cell r="A251" t="str">
            <v>景晨博</v>
          </cell>
          <cell r="B251" t="str">
            <v>302023315039</v>
          </cell>
          <cell r="C251" t="str">
            <v>2023</v>
          </cell>
          <cell r="D251" t="str">
            <v>网络工程</v>
          </cell>
          <cell r="E251" t="str">
            <v>2023网络工程01</v>
          </cell>
          <cell r="F251" t="str">
            <v/>
          </cell>
          <cell r="G251" t="str">
            <v>3.091</v>
          </cell>
          <cell r="H251">
            <v>250</v>
          </cell>
          <cell r="I251" t="str">
            <v>/610</v>
          </cell>
          <cell r="J251" t="str">
            <v>250/610</v>
          </cell>
          <cell r="K251">
            <v>23</v>
          </cell>
          <cell r="L251" t="str">
            <v>/72</v>
          </cell>
          <cell r="M251" t="str">
            <v>23/72</v>
          </cell>
          <cell r="N251">
            <v>23</v>
          </cell>
          <cell r="O251" t="str">
            <v>/57</v>
          </cell>
          <cell r="P251" t="str">
            <v>23/57</v>
          </cell>
          <cell r="Q251" t="str">
            <v>250/610</v>
          </cell>
        </row>
        <row r="252">
          <cell r="A252" t="str">
            <v>谢欣伦</v>
          </cell>
          <cell r="B252" t="str">
            <v>302023315020</v>
          </cell>
          <cell r="C252" t="str">
            <v>2023</v>
          </cell>
          <cell r="D252" t="str">
            <v>计算机科学与技术</v>
          </cell>
          <cell r="E252" t="str">
            <v>2023计算机科学与技术01</v>
          </cell>
          <cell r="F252" t="str">
            <v/>
          </cell>
          <cell r="G252" t="str">
            <v>3.090</v>
          </cell>
          <cell r="H252">
            <v>251</v>
          </cell>
          <cell r="I252" t="str">
            <v>/610</v>
          </cell>
          <cell r="J252" t="str">
            <v>251/610</v>
          </cell>
          <cell r="K252">
            <v>59</v>
          </cell>
          <cell r="L252" t="str">
            <v>/145</v>
          </cell>
          <cell r="M252" t="str">
            <v>59/145</v>
          </cell>
          <cell r="N252">
            <v>15</v>
          </cell>
          <cell r="O252" t="str">
            <v>/39</v>
          </cell>
          <cell r="P252" t="str">
            <v>15/39</v>
          </cell>
          <cell r="Q252" t="str">
            <v>251/610</v>
          </cell>
        </row>
        <row r="253">
          <cell r="A253" t="str">
            <v>马琳俊</v>
          </cell>
          <cell r="B253" t="str">
            <v>302023549128</v>
          </cell>
          <cell r="C253" t="str">
            <v>2023</v>
          </cell>
          <cell r="D253" t="str">
            <v>软件工程</v>
          </cell>
          <cell r="E253" t="str">
            <v>2023软件工程05</v>
          </cell>
          <cell r="F253" t="str">
            <v>转专业有限制</v>
          </cell>
          <cell r="G253" t="str">
            <v>3.081</v>
          </cell>
          <cell r="H253">
            <v>252</v>
          </cell>
          <cell r="I253" t="str">
            <v>/610</v>
          </cell>
          <cell r="J253" t="str">
            <v>252/610</v>
          </cell>
          <cell r="K253">
            <v>99</v>
          </cell>
          <cell r="L253" t="str">
            <v>/189</v>
          </cell>
          <cell r="M253" t="str">
            <v>99/189</v>
          </cell>
          <cell r="N253">
            <v>18</v>
          </cell>
          <cell r="O253" t="str">
            <v>/31</v>
          </cell>
          <cell r="P253" t="str">
            <v>18/31</v>
          </cell>
          <cell r="Q253" t="str">
            <v>252/610</v>
          </cell>
        </row>
        <row r="254">
          <cell r="A254" t="str">
            <v>柴嘉欣</v>
          </cell>
          <cell r="B254" t="str">
            <v>302023315364</v>
          </cell>
          <cell r="C254" t="str">
            <v>2023</v>
          </cell>
          <cell r="D254" t="str">
            <v>软件工程</v>
          </cell>
          <cell r="E254" t="str">
            <v>2023软件工程01</v>
          </cell>
          <cell r="F254" t="str">
            <v/>
          </cell>
          <cell r="G254" t="str">
            <v>3.077</v>
          </cell>
          <cell r="H254">
            <v>253</v>
          </cell>
          <cell r="I254" t="str">
            <v>/610</v>
          </cell>
          <cell r="J254" t="str">
            <v>253/610</v>
          </cell>
          <cell r="K254">
            <v>100</v>
          </cell>
          <cell r="L254" t="str">
            <v>/189</v>
          </cell>
          <cell r="M254" t="str">
            <v>100/189</v>
          </cell>
          <cell r="N254">
            <v>19</v>
          </cell>
          <cell r="O254" t="str">
            <v>/28</v>
          </cell>
          <cell r="P254" t="str">
            <v>19/28</v>
          </cell>
          <cell r="Q254" t="str">
            <v>253/610</v>
          </cell>
        </row>
        <row r="255">
          <cell r="A255" t="str">
            <v>马浩然</v>
          </cell>
          <cell r="B255" t="str">
            <v>302023315389</v>
          </cell>
          <cell r="C255" t="str">
            <v>2023</v>
          </cell>
          <cell r="D255" t="str">
            <v>计算机科学与技术</v>
          </cell>
          <cell r="E255" t="str">
            <v>2023计算机科学与技术04</v>
          </cell>
          <cell r="F255" t="str">
            <v/>
          </cell>
          <cell r="G255" t="str">
            <v>3.076</v>
          </cell>
          <cell r="H255">
            <v>254</v>
          </cell>
          <cell r="I255" t="str">
            <v>/610</v>
          </cell>
          <cell r="J255" t="str">
            <v>254/610</v>
          </cell>
          <cell r="K255">
            <v>60</v>
          </cell>
          <cell r="L255" t="str">
            <v>/145</v>
          </cell>
          <cell r="M255" t="str">
            <v>60/145</v>
          </cell>
          <cell r="N255">
            <v>15</v>
          </cell>
          <cell r="O255" t="str">
            <v>/28</v>
          </cell>
          <cell r="P255" t="str">
            <v>15/28</v>
          </cell>
          <cell r="Q255" t="str">
            <v>254/610</v>
          </cell>
        </row>
        <row r="256">
          <cell r="A256" t="str">
            <v>韩沛航</v>
          </cell>
          <cell r="B256" t="str">
            <v>302023315069</v>
          </cell>
          <cell r="C256" t="str">
            <v>2023</v>
          </cell>
          <cell r="D256" t="str">
            <v>软件工程</v>
          </cell>
          <cell r="E256" t="str">
            <v>2023软件工程05</v>
          </cell>
          <cell r="F256" t="str">
            <v/>
          </cell>
          <cell r="G256" t="str">
            <v>3.071</v>
          </cell>
          <cell r="H256">
            <v>255</v>
          </cell>
          <cell r="I256" t="str">
            <v>/610</v>
          </cell>
          <cell r="J256" t="str">
            <v>255/610</v>
          </cell>
          <cell r="K256">
            <v>101</v>
          </cell>
          <cell r="L256" t="str">
            <v>/189</v>
          </cell>
          <cell r="M256" t="str">
            <v>101/189</v>
          </cell>
          <cell r="N256">
            <v>19</v>
          </cell>
          <cell r="O256" t="str">
            <v>/31</v>
          </cell>
          <cell r="P256" t="str">
            <v>19/31</v>
          </cell>
          <cell r="Q256" t="str">
            <v>255/610</v>
          </cell>
        </row>
        <row r="257">
          <cell r="A257" t="str">
            <v>黎佳成</v>
          </cell>
          <cell r="B257" t="str">
            <v>302023315055</v>
          </cell>
          <cell r="C257" t="str">
            <v>2023</v>
          </cell>
          <cell r="D257" t="str">
            <v>软件工程</v>
          </cell>
          <cell r="E257" t="str">
            <v>2023软件工程05</v>
          </cell>
          <cell r="F257" t="str">
            <v/>
          </cell>
          <cell r="G257" t="str">
            <v>3.071</v>
          </cell>
          <cell r="H257">
            <v>256</v>
          </cell>
          <cell r="I257" t="str">
            <v>/610</v>
          </cell>
          <cell r="J257" t="str">
            <v>256/610</v>
          </cell>
          <cell r="K257">
            <v>102</v>
          </cell>
          <cell r="L257" t="str">
            <v>/189</v>
          </cell>
          <cell r="M257" t="str">
            <v>102/189</v>
          </cell>
          <cell r="N257">
            <v>20</v>
          </cell>
          <cell r="O257" t="str">
            <v>/31</v>
          </cell>
          <cell r="P257" t="str">
            <v>20/31</v>
          </cell>
          <cell r="Q257" t="str">
            <v>256/610</v>
          </cell>
        </row>
        <row r="258">
          <cell r="A258" t="str">
            <v>陈朝瑜</v>
          </cell>
          <cell r="B258" t="str">
            <v>302023315135</v>
          </cell>
          <cell r="C258" t="str">
            <v>2023</v>
          </cell>
          <cell r="D258" t="str">
            <v>软件工程</v>
          </cell>
          <cell r="E258" t="str">
            <v>2023软件工程01</v>
          </cell>
          <cell r="F258" t="str">
            <v/>
          </cell>
          <cell r="G258" t="str">
            <v>3.070</v>
          </cell>
          <cell r="H258">
            <v>257</v>
          </cell>
          <cell r="I258" t="str">
            <v>/610</v>
          </cell>
          <cell r="J258" t="str">
            <v>257/610</v>
          </cell>
          <cell r="K258">
            <v>103</v>
          </cell>
          <cell r="L258" t="str">
            <v>/189</v>
          </cell>
          <cell r="M258" t="str">
            <v>103/189</v>
          </cell>
          <cell r="N258">
            <v>20</v>
          </cell>
          <cell r="O258" t="str">
            <v>/28</v>
          </cell>
          <cell r="P258" t="str">
            <v>20/28</v>
          </cell>
          <cell r="Q258" t="str">
            <v>257/610</v>
          </cell>
        </row>
        <row r="259">
          <cell r="A259" t="str">
            <v>王思危</v>
          </cell>
          <cell r="B259" t="str">
            <v>302023562061</v>
          </cell>
          <cell r="C259" t="str">
            <v>2023</v>
          </cell>
          <cell r="D259" t="str">
            <v>数据科学与大数据技术</v>
          </cell>
          <cell r="E259" t="str">
            <v>2023数据科学与大数据技术(大数据工程应用方向)01</v>
          </cell>
          <cell r="F259" t="str">
            <v/>
          </cell>
          <cell r="G259" t="str">
            <v>3.070</v>
          </cell>
          <cell r="H259">
            <v>258</v>
          </cell>
          <cell r="I259" t="str">
            <v>/610</v>
          </cell>
          <cell r="J259" t="str">
            <v>258/610</v>
          </cell>
          <cell r="K259">
            <v>21</v>
          </cell>
          <cell r="L259" t="str">
            <v>/38</v>
          </cell>
          <cell r="M259" t="str">
            <v>21/38</v>
          </cell>
          <cell r="N259">
            <v>21</v>
          </cell>
          <cell r="O259" t="str">
            <v>/38</v>
          </cell>
          <cell r="P259" t="str">
            <v>21/38</v>
          </cell>
          <cell r="Q259" t="str">
            <v>258/610</v>
          </cell>
        </row>
        <row r="260">
          <cell r="A260" t="str">
            <v>蒙宗泽</v>
          </cell>
          <cell r="B260" t="str">
            <v>302023315392</v>
          </cell>
          <cell r="C260" t="str">
            <v>2023</v>
          </cell>
          <cell r="D260" t="str">
            <v>软件工程</v>
          </cell>
          <cell r="E260" t="str">
            <v>2023软件工程03</v>
          </cell>
          <cell r="F260" t="str">
            <v/>
          </cell>
          <cell r="G260" t="str">
            <v>3.068</v>
          </cell>
          <cell r="H260">
            <v>259</v>
          </cell>
          <cell r="I260" t="str">
            <v>/610</v>
          </cell>
          <cell r="J260" t="str">
            <v>259/610</v>
          </cell>
          <cell r="K260">
            <v>104</v>
          </cell>
          <cell r="L260" t="str">
            <v>/189</v>
          </cell>
          <cell r="M260" t="str">
            <v>104/189</v>
          </cell>
          <cell r="N260">
            <v>16</v>
          </cell>
          <cell r="O260" t="str">
            <v>/33</v>
          </cell>
          <cell r="P260" t="str">
            <v>16/33</v>
          </cell>
          <cell r="Q260" t="str">
            <v>259/610</v>
          </cell>
        </row>
        <row r="261">
          <cell r="A261" t="str">
            <v>洪梨惠</v>
          </cell>
          <cell r="B261" t="str">
            <v>302023315212</v>
          </cell>
          <cell r="C261" t="str">
            <v>2023</v>
          </cell>
          <cell r="D261" t="str">
            <v>网络工程</v>
          </cell>
          <cell r="E261" t="str">
            <v>2023网络工程01</v>
          </cell>
          <cell r="F261" t="str">
            <v/>
          </cell>
          <cell r="G261" t="str">
            <v>3.061</v>
          </cell>
          <cell r="H261">
            <v>260</v>
          </cell>
          <cell r="I261" t="str">
            <v>/610</v>
          </cell>
          <cell r="J261" t="str">
            <v>260/610</v>
          </cell>
          <cell r="K261">
            <v>24</v>
          </cell>
          <cell r="L261" t="str">
            <v>/72</v>
          </cell>
          <cell r="M261" t="str">
            <v>24/72</v>
          </cell>
          <cell r="N261">
            <v>24</v>
          </cell>
          <cell r="O261" t="str">
            <v>/57</v>
          </cell>
          <cell r="P261" t="str">
            <v>24/57</v>
          </cell>
          <cell r="Q261" t="str">
            <v>260/610</v>
          </cell>
        </row>
        <row r="262">
          <cell r="A262" t="str">
            <v>金星涛</v>
          </cell>
          <cell r="B262" t="str">
            <v>302023562033</v>
          </cell>
          <cell r="C262" t="str">
            <v>2023</v>
          </cell>
          <cell r="D262" t="str">
            <v>数据科学与大数据技术</v>
          </cell>
          <cell r="E262" t="str">
            <v>2023数据科学与大数据技术(大数据工程应用方向)01</v>
          </cell>
          <cell r="F262" t="str">
            <v/>
          </cell>
          <cell r="G262" t="str">
            <v>3.060</v>
          </cell>
          <cell r="H262">
            <v>261</v>
          </cell>
          <cell r="I262" t="str">
            <v>/610</v>
          </cell>
          <cell r="J262" t="str">
            <v>261/610</v>
          </cell>
          <cell r="K262">
            <v>22</v>
          </cell>
          <cell r="L262" t="str">
            <v>/38</v>
          </cell>
          <cell r="M262" t="str">
            <v>22/38</v>
          </cell>
          <cell r="N262">
            <v>22</v>
          </cell>
          <cell r="O262" t="str">
            <v>/38</v>
          </cell>
          <cell r="P262" t="str">
            <v>22/38</v>
          </cell>
          <cell r="Q262" t="str">
            <v>261/610</v>
          </cell>
        </row>
        <row r="263">
          <cell r="A263" t="str">
            <v>翁昊越</v>
          </cell>
          <cell r="B263" t="str">
            <v>302023315195</v>
          </cell>
          <cell r="C263" t="str">
            <v>2023</v>
          </cell>
          <cell r="D263" t="str">
            <v>软件工程</v>
          </cell>
          <cell r="E263" t="str">
            <v>2023软件工程04</v>
          </cell>
          <cell r="F263" t="str">
            <v/>
          </cell>
          <cell r="G263" t="str">
            <v>3.059</v>
          </cell>
          <cell r="H263">
            <v>262</v>
          </cell>
          <cell r="I263" t="str">
            <v>/610</v>
          </cell>
          <cell r="J263" t="str">
            <v>262/610</v>
          </cell>
          <cell r="K263">
            <v>105</v>
          </cell>
          <cell r="L263" t="str">
            <v>/189</v>
          </cell>
          <cell r="M263" t="str">
            <v>105/189</v>
          </cell>
          <cell r="N263">
            <v>20</v>
          </cell>
          <cell r="O263" t="str">
            <v>/31</v>
          </cell>
          <cell r="P263" t="str">
            <v>20/31</v>
          </cell>
          <cell r="Q263" t="str">
            <v>262/610</v>
          </cell>
        </row>
        <row r="264">
          <cell r="A264" t="str">
            <v>胡婷婷</v>
          </cell>
          <cell r="B264" t="str">
            <v>302023562046</v>
          </cell>
          <cell r="C264" t="str">
            <v>2023</v>
          </cell>
          <cell r="D264" t="str">
            <v>数据科学与大数据技术</v>
          </cell>
          <cell r="E264" t="str">
            <v>2023数据科学与大数据技术(大数据工程应用方向)01</v>
          </cell>
          <cell r="F264" t="str">
            <v/>
          </cell>
          <cell r="G264" t="str">
            <v>3.058</v>
          </cell>
          <cell r="H264">
            <v>263</v>
          </cell>
          <cell r="I264" t="str">
            <v>/610</v>
          </cell>
          <cell r="J264" t="str">
            <v>263/610</v>
          </cell>
          <cell r="K264">
            <v>23</v>
          </cell>
          <cell r="L264" t="str">
            <v>/38</v>
          </cell>
          <cell r="M264" t="str">
            <v>23/38</v>
          </cell>
          <cell r="N264">
            <v>23</v>
          </cell>
          <cell r="O264" t="str">
            <v>/38</v>
          </cell>
          <cell r="P264" t="str">
            <v>23/38</v>
          </cell>
          <cell r="Q264" t="str">
            <v>263/610</v>
          </cell>
        </row>
        <row r="265">
          <cell r="A265" t="str">
            <v>范绎诚</v>
          </cell>
          <cell r="B265" t="str">
            <v>302023315103</v>
          </cell>
          <cell r="C265" t="str">
            <v>2023</v>
          </cell>
          <cell r="D265" t="str">
            <v>软件工程</v>
          </cell>
          <cell r="E265" t="str">
            <v>2023软件工程06</v>
          </cell>
          <cell r="F265" t="str">
            <v/>
          </cell>
          <cell r="G265" t="str">
            <v>3.053</v>
          </cell>
          <cell r="H265">
            <v>264</v>
          </cell>
          <cell r="I265" t="str">
            <v>/610</v>
          </cell>
          <cell r="J265" t="str">
            <v>264/610</v>
          </cell>
          <cell r="K265">
            <v>106</v>
          </cell>
          <cell r="L265" t="str">
            <v>/189</v>
          </cell>
          <cell r="M265" t="str">
            <v>106/189</v>
          </cell>
          <cell r="N265">
            <v>13</v>
          </cell>
          <cell r="O265" t="str">
            <v>/35</v>
          </cell>
          <cell r="P265" t="str">
            <v>13/35</v>
          </cell>
          <cell r="Q265" t="str">
            <v>264/610</v>
          </cell>
        </row>
        <row r="266">
          <cell r="A266" t="str">
            <v>陈俊宇</v>
          </cell>
          <cell r="B266" t="str">
            <v>302023315191</v>
          </cell>
          <cell r="C266" t="str">
            <v>2023</v>
          </cell>
          <cell r="D266" t="str">
            <v>网络工程</v>
          </cell>
          <cell r="E266" t="str">
            <v>2023网络工程02</v>
          </cell>
          <cell r="F266" t="str">
            <v/>
          </cell>
          <cell r="G266" t="str">
            <v>3.048</v>
          </cell>
          <cell r="H266">
            <v>265</v>
          </cell>
          <cell r="I266" t="str">
            <v>/610</v>
          </cell>
          <cell r="J266" t="str">
            <v>265/610</v>
          </cell>
          <cell r="K266">
            <v>25</v>
          </cell>
          <cell r="L266" t="str">
            <v>/72</v>
          </cell>
          <cell r="M266" t="str">
            <v>25/72</v>
          </cell>
          <cell r="N266">
            <v>1</v>
          </cell>
          <cell r="O266" t="str">
            <v>/16</v>
          </cell>
          <cell r="P266" t="str">
            <v>1/16</v>
          </cell>
          <cell r="Q266" t="str">
            <v>265/610</v>
          </cell>
        </row>
        <row r="267">
          <cell r="A267" t="str">
            <v>王麒皓</v>
          </cell>
          <cell r="B267" t="str">
            <v>302023315087</v>
          </cell>
          <cell r="C267" t="str">
            <v>2023</v>
          </cell>
          <cell r="D267" t="str">
            <v>软件工程</v>
          </cell>
          <cell r="E267" t="str">
            <v>2023软件工程06</v>
          </cell>
          <cell r="F267" t="str">
            <v/>
          </cell>
          <cell r="G267" t="str">
            <v>3.044</v>
          </cell>
          <cell r="H267">
            <v>266</v>
          </cell>
          <cell r="I267" t="str">
            <v>/610</v>
          </cell>
          <cell r="J267" t="str">
            <v>266/610</v>
          </cell>
          <cell r="K267">
            <v>107</v>
          </cell>
          <cell r="L267" t="str">
            <v>/189</v>
          </cell>
          <cell r="M267" t="str">
            <v>107/189</v>
          </cell>
          <cell r="N267">
            <v>14</v>
          </cell>
          <cell r="O267" t="str">
            <v>/35</v>
          </cell>
          <cell r="P267" t="str">
            <v>14/35</v>
          </cell>
          <cell r="Q267" t="str">
            <v>266/610</v>
          </cell>
        </row>
        <row r="268">
          <cell r="A268" t="str">
            <v>钟吴一凡</v>
          </cell>
          <cell r="B268" t="str">
            <v>302023562047</v>
          </cell>
          <cell r="C268" t="str">
            <v>2023</v>
          </cell>
          <cell r="D268" t="str">
            <v>数据科学与大数据技术</v>
          </cell>
          <cell r="E268" t="str">
            <v>2023数据科学与大数据技术(大数据工程应用方向)01</v>
          </cell>
          <cell r="F268" t="str">
            <v>1.2</v>
          </cell>
          <cell r="G268" t="str">
            <v>3.044</v>
          </cell>
          <cell r="H268">
            <v>267</v>
          </cell>
          <cell r="I268" t="str">
            <v>/610</v>
          </cell>
          <cell r="J268" t="str">
            <v>267/610</v>
          </cell>
          <cell r="K268">
            <v>24</v>
          </cell>
          <cell r="L268" t="str">
            <v>/38</v>
          </cell>
          <cell r="M268" t="str">
            <v>24/38</v>
          </cell>
          <cell r="N268">
            <v>24</v>
          </cell>
          <cell r="O268" t="str">
            <v>/38</v>
          </cell>
          <cell r="P268" t="str">
            <v>24/38</v>
          </cell>
          <cell r="Q268" t="str">
            <v>267/610</v>
          </cell>
        </row>
        <row r="269">
          <cell r="A269" t="str">
            <v>汤俊玺</v>
          </cell>
          <cell r="B269" t="str">
            <v>302023334032</v>
          </cell>
          <cell r="C269" t="str">
            <v>2023</v>
          </cell>
          <cell r="D269" t="str">
            <v>软件工程(中外合作办学)</v>
          </cell>
          <cell r="E269" t="str">
            <v>2023软件工程(中外合作办学)01</v>
          </cell>
          <cell r="F269" t="str">
            <v>转专业有限制</v>
          </cell>
          <cell r="G269" t="str">
            <v>3.039</v>
          </cell>
          <cell r="H269">
            <v>268</v>
          </cell>
          <cell r="I269" t="str">
            <v>/610</v>
          </cell>
          <cell r="J269" t="str">
            <v>268/610</v>
          </cell>
          <cell r="K269">
            <v>27</v>
          </cell>
          <cell r="L269" t="str">
            <v>/99</v>
          </cell>
          <cell r="M269" t="str">
            <v>27/99</v>
          </cell>
          <cell r="N269">
            <v>15</v>
          </cell>
          <cell r="O269" t="str">
            <v>/35</v>
          </cell>
          <cell r="P269" t="str">
            <v>15/35</v>
          </cell>
          <cell r="Q269" t="str">
            <v>268/610</v>
          </cell>
        </row>
        <row r="270">
          <cell r="A270" t="str">
            <v>胡航鸣</v>
          </cell>
          <cell r="B270" t="str">
            <v>302023315187</v>
          </cell>
          <cell r="C270" t="str">
            <v>2023</v>
          </cell>
          <cell r="D270" t="str">
            <v>数字媒体技术</v>
          </cell>
          <cell r="E270" t="str">
            <v>2023数字媒体技术01</v>
          </cell>
          <cell r="F270" t="str">
            <v/>
          </cell>
          <cell r="G270" t="str">
            <v>3.035</v>
          </cell>
          <cell r="H270">
            <v>269</v>
          </cell>
          <cell r="I270" t="str">
            <v>/610</v>
          </cell>
          <cell r="J270" t="str">
            <v>269/610</v>
          </cell>
          <cell r="K270">
            <v>26</v>
          </cell>
          <cell r="L270" t="str">
            <v>/67</v>
          </cell>
          <cell r="M270" t="str">
            <v>26/67</v>
          </cell>
          <cell r="N270">
            <v>18</v>
          </cell>
          <cell r="O270" t="str">
            <v>/35</v>
          </cell>
          <cell r="P270" t="str">
            <v>18/35</v>
          </cell>
          <cell r="Q270" t="str">
            <v>269/610</v>
          </cell>
        </row>
        <row r="271">
          <cell r="A271" t="str">
            <v>满险峰</v>
          </cell>
          <cell r="B271" t="str">
            <v>302023315300</v>
          </cell>
          <cell r="C271" t="str">
            <v>2023</v>
          </cell>
          <cell r="D271" t="str">
            <v>软件工程</v>
          </cell>
          <cell r="E271" t="str">
            <v>2023软件工程04</v>
          </cell>
          <cell r="F271" t="str">
            <v/>
          </cell>
          <cell r="G271" t="str">
            <v>3.034</v>
          </cell>
          <cell r="H271">
            <v>270</v>
          </cell>
          <cell r="I271" t="str">
            <v>/610</v>
          </cell>
          <cell r="J271" t="str">
            <v>270/610</v>
          </cell>
          <cell r="K271">
            <v>108</v>
          </cell>
          <cell r="L271" t="str">
            <v>/189</v>
          </cell>
          <cell r="M271" t="str">
            <v>108/189</v>
          </cell>
          <cell r="N271">
            <v>21</v>
          </cell>
          <cell r="O271" t="str">
            <v>/31</v>
          </cell>
          <cell r="P271" t="str">
            <v>21/31</v>
          </cell>
          <cell r="Q271" t="str">
            <v>270/610</v>
          </cell>
        </row>
        <row r="272">
          <cell r="A272" t="str">
            <v>曹娉宁</v>
          </cell>
          <cell r="B272" t="str">
            <v>302023315223</v>
          </cell>
          <cell r="C272" t="str">
            <v>2023</v>
          </cell>
          <cell r="D272" t="str">
            <v>计算机科学与技术</v>
          </cell>
          <cell r="E272" t="str">
            <v>2023计算机科学与技术01</v>
          </cell>
          <cell r="F272" t="str">
            <v/>
          </cell>
          <cell r="G272" t="str">
            <v>3.031</v>
          </cell>
          <cell r="H272">
            <v>271</v>
          </cell>
          <cell r="I272" t="str">
            <v>/610</v>
          </cell>
          <cell r="J272" t="str">
            <v>271/610</v>
          </cell>
          <cell r="K272">
            <v>61</v>
          </cell>
          <cell r="L272" t="str">
            <v>/145</v>
          </cell>
          <cell r="M272" t="str">
            <v>61/145</v>
          </cell>
          <cell r="N272">
            <v>16</v>
          </cell>
          <cell r="O272" t="str">
            <v>/39</v>
          </cell>
          <cell r="P272" t="str">
            <v>16/39</v>
          </cell>
          <cell r="Q272" t="str">
            <v>271/610</v>
          </cell>
        </row>
        <row r="273">
          <cell r="A273" t="str">
            <v>刘开</v>
          </cell>
          <cell r="B273" t="str">
            <v>302023315397</v>
          </cell>
          <cell r="C273" t="str">
            <v>2023</v>
          </cell>
          <cell r="D273" t="str">
            <v>计算机科学与技术</v>
          </cell>
          <cell r="E273" t="str">
            <v>2023计算机科学与技术03</v>
          </cell>
          <cell r="F273" t="str">
            <v/>
          </cell>
          <cell r="G273" t="str">
            <v>3.026</v>
          </cell>
          <cell r="H273">
            <v>272</v>
          </cell>
          <cell r="I273" t="str">
            <v>/610</v>
          </cell>
          <cell r="J273" t="str">
            <v>272/610</v>
          </cell>
          <cell r="K273">
            <v>62</v>
          </cell>
          <cell r="L273" t="str">
            <v>/145</v>
          </cell>
          <cell r="M273" t="str">
            <v>62/145</v>
          </cell>
          <cell r="N273">
            <v>21</v>
          </cell>
          <cell r="O273" t="str">
            <v>/41</v>
          </cell>
          <cell r="P273" t="str">
            <v>21/41</v>
          </cell>
          <cell r="Q273" t="str">
            <v>272/610</v>
          </cell>
        </row>
        <row r="274">
          <cell r="A274" t="str">
            <v>吴俊佟</v>
          </cell>
          <cell r="B274" t="str">
            <v>302023315083</v>
          </cell>
          <cell r="C274" t="str">
            <v>2023</v>
          </cell>
          <cell r="D274" t="str">
            <v>软件工程</v>
          </cell>
          <cell r="E274" t="str">
            <v>2023软件工程06</v>
          </cell>
          <cell r="F274" t="str">
            <v/>
          </cell>
          <cell r="G274" t="str">
            <v>3.025</v>
          </cell>
          <cell r="H274">
            <v>273</v>
          </cell>
          <cell r="I274" t="str">
            <v>/610</v>
          </cell>
          <cell r="J274" t="str">
            <v>273/610</v>
          </cell>
          <cell r="K274">
            <v>109</v>
          </cell>
          <cell r="L274" t="str">
            <v>/189</v>
          </cell>
          <cell r="M274" t="str">
            <v>109/189</v>
          </cell>
          <cell r="N274">
            <v>15</v>
          </cell>
          <cell r="O274" t="str">
            <v>/35</v>
          </cell>
          <cell r="P274" t="str">
            <v>15/35</v>
          </cell>
          <cell r="Q274" t="str">
            <v>273/610</v>
          </cell>
        </row>
        <row r="275">
          <cell r="A275" t="str">
            <v>郑伟学</v>
          </cell>
          <cell r="B275" t="str">
            <v>302023572072</v>
          </cell>
          <cell r="C275" t="str">
            <v>2023</v>
          </cell>
          <cell r="D275" t="str">
            <v>网络工程</v>
          </cell>
          <cell r="E275" t="str">
            <v>2023网络工程01</v>
          </cell>
          <cell r="F275" t="str">
            <v>转专业有限制</v>
          </cell>
          <cell r="G275" t="str">
            <v>3.019</v>
          </cell>
          <cell r="H275">
            <v>274</v>
          </cell>
          <cell r="I275" t="str">
            <v>/610</v>
          </cell>
          <cell r="J275" t="str">
            <v>274/610</v>
          </cell>
          <cell r="K275">
            <v>26</v>
          </cell>
          <cell r="L275" t="str">
            <v>/72</v>
          </cell>
          <cell r="M275" t="str">
            <v>26/72</v>
          </cell>
          <cell r="N275">
            <v>25</v>
          </cell>
          <cell r="O275" t="str">
            <v>/57</v>
          </cell>
          <cell r="P275" t="str">
            <v>25/57</v>
          </cell>
          <cell r="Q275" t="str">
            <v>274/610</v>
          </cell>
        </row>
        <row r="276">
          <cell r="A276" t="str">
            <v>陈致衡</v>
          </cell>
          <cell r="B276" t="str">
            <v>302023334064</v>
          </cell>
          <cell r="C276" t="str">
            <v>2023</v>
          </cell>
          <cell r="D276" t="str">
            <v>软件工程(中外合作办学)</v>
          </cell>
          <cell r="E276" t="str">
            <v>2023软件工程(中外合作办学)03</v>
          </cell>
          <cell r="F276" t="str">
            <v>转专业有限制</v>
          </cell>
          <cell r="G276" t="str">
            <v>3.014</v>
          </cell>
          <cell r="H276">
            <v>275</v>
          </cell>
          <cell r="I276" t="str">
            <v>/610</v>
          </cell>
          <cell r="J276" t="str">
            <v>275/610</v>
          </cell>
          <cell r="K276">
            <v>28</v>
          </cell>
          <cell r="L276" t="str">
            <v>/99</v>
          </cell>
          <cell r="M276" t="str">
            <v>28/99</v>
          </cell>
          <cell r="N276">
            <v>8</v>
          </cell>
          <cell r="O276" t="str">
            <v>/30</v>
          </cell>
          <cell r="P276" t="str">
            <v>8/30</v>
          </cell>
          <cell r="Q276" t="str">
            <v>275/610</v>
          </cell>
        </row>
        <row r="277">
          <cell r="A277" t="str">
            <v>郑志彬</v>
          </cell>
          <cell r="B277" t="str">
            <v>302023315386</v>
          </cell>
          <cell r="C277" t="str">
            <v>2023</v>
          </cell>
          <cell r="D277" t="str">
            <v>计算机科学与技术</v>
          </cell>
          <cell r="E277" t="str">
            <v>2023计算机科学与技术02</v>
          </cell>
          <cell r="F277" t="str">
            <v/>
          </cell>
          <cell r="G277" t="str">
            <v>3.014</v>
          </cell>
          <cell r="H277">
            <v>276</v>
          </cell>
          <cell r="I277" t="str">
            <v>/610</v>
          </cell>
          <cell r="J277" t="str">
            <v>276/610</v>
          </cell>
          <cell r="K277">
            <v>63</v>
          </cell>
          <cell r="L277" t="str">
            <v>/145</v>
          </cell>
          <cell r="M277" t="str">
            <v>63/145</v>
          </cell>
          <cell r="N277">
            <v>11</v>
          </cell>
          <cell r="O277" t="str">
            <v>/37</v>
          </cell>
          <cell r="P277" t="str">
            <v>11/37</v>
          </cell>
          <cell r="Q277" t="str">
            <v>276/610</v>
          </cell>
        </row>
        <row r="278">
          <cell r="A278" t="str">
            <v>陈子棋</v>
          </cell>
          <cell r="B278" t="str">
            <v>302023315070</v>
          </cell>
          <cell r="C278" t="str">
            <v>2023</v>
          </cell>
          <cell r="D278" t="str">
            <v>数字媒体技术</v>
          </cell>
          <cell r="E278" t="str">
            <v>2023数字媒体技术01</v>
          </cell>
          <cell r="F278" t="str">
            <v/>
          </cell>
          <cell r="G278" t="str">
            <v>3.013</v>
          </cell>
          <cell r="H278">
            <v>277</v>
          </cell>
          <cell r="I278" t="str">
            <v>/610</v>
          </cell>
          <cell r="J278" t="str">
            <v>277/610</v>
          </cell>
          <cell r="K278">
            <v>27</v>
          </cell>
          <cell r="L278" t="str">
            <v>/67</v>
          </cell>
          <cell r="M278" t="str">
            <v>27/67</v>
          </cell>
          <cell r="N278">
            <v>19</v>
          </cell>
          <cell r="O278" t="str">
            <v>/35</v>
          </cell>
          <cell r="P278" t="str">
            <v>19/35</v>
          </cell>
          <cell r="Q278" t="str">
            <v>277/610</v>
          </cell>
        </row>
        <row r="279">
          <cell r="A279" t="str">
            <v>余家宝</v>
          </cell>
          <cell r="B279" t="str">
            <v>302023315104</v>
          </cell>
          <cell r="C279" t="str">
            <v>2023</v>
          </cell>
          <cell r="D279" t="str">
            <v>计算机科学与技术</v>
          </cell>
          <cell r="E279" t="str">
            <v>2023计算机科学与技术04</v>
          </cell>
          <cell r="F279" t="str">
            <v/>
          </cell>
          <cell r="G279" t="str">
            <v>3.012</v>
          </cell>
          <cell r="H279">
            <v>278</v>
          </cell>
          <cell r="I279" t="str">
            <v>/610</v>
          </cell>
          <cell r="J279" t="str">
            <v>278/610</v>
          </cell>
          <cell r="K279">
            <v>64</v>
          </cell>
          <cell r="L279" t="str">
            <v>/145</v>
          </cell>
          <cell r="M279" t="str">
            <v>64/145</v>
          </cell>
          <cell r="N279">
            <v>16</v>
          </cell>
          <cell r="O279" t="str">
            <v>/28</v>
          </cell>
          <cell r="P279" t="str">
            <v>16/28</v>
          </cell>
          <cell r="Q279" t="str">
            <v>278/610</v>
          </cell>
        </row>
        <row r="280">
          <cell r="A280" t="str">
            <v>王诚毅</v>
          </cell>
          <cell r="B280" t="str">
            <v>302023334044</v>
          </cell>
          <cell r="C280" t="str">
            <v>2023</v>
          </cell>
          <cell r="D280" t="str">
            <v>软件工程(中外合作办学)</v>
          </cell>
          <cell r="E280" t="str">
            <v>2023软件工程(中外合作办学)01</v>
          </cell>
          <cell r="F280" t="str">
            <v>转专业有限制</v>
          </cell>
          <cell r="G280" t="str">
            <v>3.006</v>
          </cell>
          <cell r="H280">
            <v>279</v>
          </cell>
          <cell r="I280" t="str">
            <v>/610</v>
          </cell>
          <cell r="J280" t="str">
            <v>279/610</v>
          </cell>
          <cell r="K280">
            <v>29</v>
          </cell>
          <cell r="L280" t="str">
            <v>/99</v>
          </cell>
          <cell r="M280" t="str">
            <v>29/99</v>
          </cell>
          <cell r="N280">
            <v>16</v>
          </cell>
          <cell r="O280" t="str">
            <v>/35</v>
          </cell>
          <cell r="P280" t="str">
            <v>16/35</v>
          </cell>
          <cell r="Q280" t="str">
            <v>279/610</v>
          </cell>
        </row>
        <row r="281">
          <cell r="A281" t="str">
            <v>黄成儒</v>
          </cell>
          <cell r="B281" t="str">
            <v>302023315256</v>
          </cell>
          <cell r="C281" t="str">
            <v>2023</v>
          </cell>
          <cell r="D281" t="str">
            <v>软件工程</v>
          </cell>
          <cell r="E281" t="str">
            <v>2023软件工程03</v>
          </cell>
          <cell r="F281" t="str">
            <v/>
          </cell>
          <cell r="G281" t="str">
            <v>3.003</v>
          </cell>
          <cell r="H281">
            <v>280</v>
          </cell>
          <cell r="I281" t="str">
            <v>/610</v>
          </cell>
          <cell r="J281" t="str">
            <v>280/610</v>
          </cell>
          <cell r="K281">
            <v>110</v>
          </cell>
          <cell r="L281" t="str">
            <v>/189</v>
          </cell>
          <cell r="M281" t="str">
            <v>110/189</v>
          </cell>
          <cell r="N281">
            <v>17</v>
          </cell>
          <cell r="O281" t="str">
            <v>/33</v>
          </cell>
          <cell r="P281" t="str">
            <v>17/33</v>
          </cell>
          <cell r="Q281" t="str">
            <v>280/610</v>
          </cell>
        </row>
        <row r="282">
          <cell r="A282" t="str">
            <v>姜锦宁</v>
          </cell>
          <cell r="B282" t="str">
            <v>302023334040</v>
          </cell>
          <cell r="C282" t="str">
            <v>2023</v>
          </cell>
          <cell r="D282" t="str">
            <v>软件工程(中外合作办学)</v>
          </cell>
          <cell r="E282" t="str">
            <v>2023软件工程(中外合作办学)03</v>
          </cell>
          <cell r="F282" t="str">
            <v>转专业有限制</v>
          </cell>
          <cell r="G282" t="str">
            <v>3.000</v>
          </cell>
          <cell r="H282">
            <v>281</v>
          </cell>
          <cell r="I282" t="str">
            <v>/610</v>
          </cell>
          <cell r="J282" t="str">
            <v>281/610</v>
          </cell>
          <cell r="K282">
            <v>30</v>
          </cell>
          <cell r="L282" t="str">
            <v>/99</v>
          </cell>
          <cell r="M282" t="str">
            <v>30/99</v>
          </cell>
          <cell r="N282">
            <v>9</v>
          </cell>
          <cell r="O282" t="str">
            <v>/30</v>
          </cell>
          <cell r="P282" t="str">
            <v>9/30</v>
          </cell>
          <cell r="Q282" t="str">
            <v>281/610</v>
          </cell>
        </row>
        <row r="283">
          <cell r="A283" t="str">
            <v>乐振宇</v>
          </cell>
          <cell r="B283" t="str">
            <v>302023315280</v>
          </cell>
          <cell r="C283" t="str">
            <v>2023</v>
          </cell>
          <cell r="D283" t="str">
            <v>软件工程</v>
          </cell>
          <cell r="E283" t="str">
            <v>2023软件工程05</v>
          </cell>
          <cell r="F283" t="str">
            <v/>
          </cell>
          <cell r="G283" t="str">
            <v>2.997</v>
          </cell>
          <cell r="H283">
            <v>282</v>
          </cell>
          <cell r="I283" t="str">
            <v>/610</v>
          </cell>
          <cell r="J283" t="str">
            <v>282/610</v>
          </cell>
          <cell r="K283">
            <v>111</v>
          </cell>
          <cell r="L283" t="str">
            <v>/189</v>
          </cell>
          <cell r="M283" t="str">
            <v>111/189</v>
          </cell>
          <cell r="N283">
            <v>21</v>
          </cell>
          <cell r="O283" t="str">
            <v>/31</v>
          </cell>
          <cell r="P283" t="str">
            <v>21/31</v>
          </cell>
          <cell r="Q283" t="str">
            <v>282/610</v>
          </cell>
        </row>
        <row r="284">
          <cell r="A284" t="str">
            <v>许之耕</v>
          </cell>
          <cell r="B284" t="str">
            <v>302023315154</v>
          </cell>
          <cell r="C284" t="str">
            <v>2023</v>
          </cell>
          <cell r="D284" t="str">
            <v>计算机科学与技术</v>
          </cell>
          <cell r="E284" t="str">
            <v>2023计算机科学与技术03</v>
          </cell>
          <cell r="F284" t="str">
            <v/>
          </cell>
          <cell r="G284" t="str">
            <v>2.990</v>
          </cell>
          <cell r="H284">
            <v>283</v>
          </cell>
          <cell r="I284" t="str">
            <v>/610</v>
          </cell>
          <cell r="J284" t="str">
            <v>283/610</v>
          </cell>
          <cell r="K284">
            <v>65</v>
          </cell>
          <cell r="L284" t="str">
            <v>/145</v>
          </cell>
          <cell r="M284" t="str">
            <v>65/145</v>
          </cell>
          <cell r="N284">
            <v>22</v>
          </cell>
          <cell r="O284" t="str">
            <v>/41</v>
          </cell>
          <cell r="P284" t="str">
            <v>22/41</v>
          </cell>
          <cell r="Q284" t="str">
            <v>283/610</v>
          </cell>
        </row>
        <row r="285">
          <cell r="A285" t="str">
            <v>雷霏霏</v>
          </cell>
          <cell r="B285" t="str">
            <v>302023315056</v>
          </cell>
          <cell r="C285" t="str">
            <v>2023</v>
          </cell>
          <cell r="D285" t="str">
            <v>计算机科学与技术</v>
          </cell>
          <cell r="E285" t="str">
            <v>2023计算机科学与技术04</v>
          </cell>
          <cell r="F285" t="str">
            <v/>
          </cell>
          <cell r="G285" t="str">
            <v>2.981</v>
          </cell>
          <cell r="H285">
            <v>284</v>
          </cell>
          <cell r="I285" t="str">
            <v>/610</v>
          </cell>
          <cell r="J285" t="str">
            <v>284/610</v>
          </cell>
          <cell r="K285">
            <v>66</v>
          </cell>
          <cell r="L285" t="str">
            <v>/145</v>
          </cell>
          <cell r="M285" t="str">
            <v>66/145</v>
          </cell>
          <cell r="N285">
            <v>17</v>
          </cell>
          <cell r="O285" t="str">
            <v>/28</v>
          </cell>
          <cell r="P285" t="str">
            <v>17/28</v>
          </cell>
          <cell r="Q285" t="str">
            <v>284/610</v>
          </cell>
        </row>
        <row r="286">
          <cell r="A286" t="str">
            <v>杨皓予</v>
          </cell>
          <cell r="B286" t="str">
            <v>302023315017</v>
          </cell>
          <cell r="C286" t="str">
            <v>2023</v>
          </cell>
          <cell r="D286" t="str">
            <v>计算机科学与技术</v>
          </cell>
          <cell r="E286" t="str">
            <v>2023计算机科学与技术03</v>
          </cell>
          <cell r="F286" t="str">
            <v/>
          </cell>
          <cell r="G286" t="str">
            <v>2.981</v>
          </cell>
          <cell r="H286">
            <v>285</v>
          </cell>
          <cell r="I286" t="str">
            <v>/610</v>
          </cell>
          <cell r="J286" t="str">
            <v>285/610</v>
          </cell>
          <cell r="K286">
            <v>67</v>
          </cell>
          <cell r="L286" t="str">
            <v>/145</v>
          </cell>
          <cell r="M286" t="str">
            <v>67/145</v>
          </cell>
          <cell r="N286">
            <v>23</v>
          </cell>
          <cell r="O286" t="str">
            <v>/41</v>
          </cell>
          <cell r="P286" t="str">
            <v>23/41</v>
          </cell>
          <cell r="Q286" t="str">
            <v>285/610</v>
          </cell>
        </row>
        <row r="287">
          <cell r="A287" t="str">
            <v>林静</v>
          </cell>
          <cell r="B287" t="str">
            <v>202203150916</v>
          </cell>
          <cell r="C287" t="str">
            <v>2023</v>
          </cell>
          <cell r="D287" t="str">
            <v>计算机科学与技术</v>
          </cell>
          <cell r="E287" t="str">
            <v>2023计算机科学与技术01</v>
          </cell>
          <cell r="F287" t="str">
            <v/>
          </cell>
          <cell r="G287" t="str">
            <v>2.980</v>
          </cell>
          <cell r="H287">
            <v>286</v>
          </cell>
          <cell r="I287" t="str">
            <v>/610</v>
          </cell>
          <cell r="J287" t="str">
            <v>286/610</v>
          </cell>
          <cell r="K287">
            <v>68</v>
          </cell>
          <cell r="L287" t="str">
            <v>/145</v>
          </cell>
          <cell r="M287" t="str">
            <v>68/145</v>
          </cell>
          <cell r="N287">
            <v>17</v>
          </cell>
          <cell r="O287" t="str">
            <v>/39</v>
          </cell>
          <cell r="P287" t="str">
            <v>17/39</v>
          </cell>
          <cell r="Q287" t="str">
            <v>286/610</v>
          </cell>
        </row>
        <row r="288">
          <cell r="A288" t="str">
            <v>张敏</v>
          </cell>
          <cell r="B288" t="str">
            <v>202205120126</v>
          </cell>
          <cell r="C288" t="str">
            <v>2023</v>
          </cell>
          <cell r="D288" t="str">
            <v>软件工程</v>
          </cell>
          <cell r="E288" t="str">
            <v>2023软件工程03</v>
          </cell>
          <cell r="F288" t="str">
            <v>转专业有限制</v>
          </cell>
          <cell r="G288" t="str">
            <v>2.980</v>
          </cell>
          <cell r="H288">
            <v>287</v>
          </cell>
          <cell r="I288" t="str">
            <v>/610</v>
          </cell>
          <cell r="J288" t="str">
            <v>287/610</v>
          </cell>
          <cell r="K288">
            <v>112</v>
          </cell>
          <cell r="L288" t="str">
            <v>/189</v>
          </cell>
          <cell r="M288" t="str">
            <v>112/189</v>
          </cell>
          <cell r="N288">
            <v>18</v>
          </cell>
          <cell r="O288" t="str">
            <v>/33</v>
          </cell>
          <cell r="P288" t="str">
            <v>18/33</v>
          </cell>
          <cell r="Q288" t="str">
            <v>287/610</v>
          </cell>
        </row>
        <row r="289">
          <cell r="A289" t="str">
            <v>周治</v>
          </cell>
          <cell r="B289" t="str">
            <v>302023514176</v>
          </cell>
          <cell r="C289" t="str">
            <v>2023</v>
          </cell>
          <cell r="D289" t="str">
            <v>软件工程</v>
          </cell>
          <cell r="E289" t="str">
            <v>2023软件工程02</v>
          </cell>
          <cell r="F289" t="str">
            <v>转专业有限制</v>
          </cell>
          <cell r="G289" t="str">
            <v>2.979</v>
          </cell>
          <cell r="H289">
            <v>288</v>
          </cell>
          <cell r="I289" t="str">
            <v>/610</v>
          </cell>
          <cell r="J289" t="str">
            <v>288/610</v>
          </cell>
          <cell r="K289">
            <v>113</v>
          </cell>
          <cell r="L289" t="str">
            <v>/189</v>
          </cell>
          <cell r="M289" t="str">
            <v>113/189</v>
          </cell>
          <cell r="N289">
            <v>18</v>
          </cell>
          <cell r="O289" t="str">
            <v>/31</v>
          </cell>
          <cell r="P289" t="str">
            <v>18/31</v>
          </cell>
          <cell r="Q289" t="str">
            <v>288/610</v>
          </cell>
        </row>
        <row r="290">
          <cell r="A290" t="str">
            <v>刘喆宇</v>
          </cell>
          <cell r="B290" t="str">
            <v>302023315370</v>
          </cell>
          <cell r="C290" t="str">
            <v>2023</v>
          </cell>
          <cell r="D290" t="str">
            <v>数字媒体技术</v>
          </cell>
          <cell r="E290" t="str">
            <v>2023数字媒体技术02</v>
          </cell>
          <cell r="F290" t="str">
            <v/>
          </cell>
          <cell r="G290" t="str">
            <v>2.973</v>
          </cell>
          <cell r="H290">
            <v>289</v>
          </cell>
          <cell r="I290" t="str">
            <v>/610</v>
          </cell>
          <cell r="J290" t="str">
            <v>289/610</v>
          </cell>
          <cell r="K290">
            <v>28</v>
          </cell>
          <cell r="L290" t="str">
            <v>/67</v>
          </cell>
          <cell r="M290" t="str">
            <v>28/67</v>
          </cell>
          <cell r="N290">
            <v>9</v>
          </cell>
          <cell r="O290" t="str">
            <v>/32</v>
          </cell>
          <cell r="P290" t="str">
            <v>9/32</v>
          </cell>
          <cell r="Q290" t="str">
            <v>289/610</v>
          </cell>
        </row>
        <row r="291">
          <cell r="A291" t="str">
            <v>龚宇涵</v>
          </cell>
          <cell r="B291" t="str">
            <v>302023315150</v>
          </cell>
          <cell r="C291" t="str">
            <v>2023</v>
          </cell>
          <cell r="D291" t="str">
            <v>软件工程</v>
          </cell>
          <cell r="E291" t="str">
            <v>2023软件工程04</v>
          </cell>
          <cell r="F291" t="str">
            <v/>
          </cell>
          <cell r="G291" t="str">
            <v>2.972</v>
          </cell>
          <cell r="H291">
            <v>290</v>
          </cell>
          <cell r="I291" t="str">
            <v>/610</v>
          </cell>
          <cell r="J291" t="str">
            <v>290/610</v>
          </cell>
          <cell r="K291">
            <v>114</v>
          </cell>
          <cell r="L291" t="str">
            <v>/189</v>
          </cell>
          <cell r="M291" t="str">
            <v>114/189</v>
          </cell>
          <cell r="N291">
            <v>22</v>
          </cell>
          <cell r="O291" t="str">
            <v>/31</v>
          </cell>
          <cell r="P291" t="str">
            <v>22/31</v>
          </cell>
          <cell r="Q291" t="str">
            <v>290/610</v>
          </cell>
        </row>
        <row r="292">
          <cell r="A292" t="str">
            <v>张煦然</v>
          </cell>
          <cell r="B292" t="str">
            <v>202200300426</v>
          </cell>
          <cell r="C292" t="str">
            <v>2023</v>
          </cell>
          <cell r="D292" t="str">
            <v>计算机科学与技术</v>
          </cell>
          <cell r="E292" t="str">
            <v>2023计算机科学与技术01</v>
          </cell>
          <cell r="F292" t="str">
            <v>转专业有限制</v>
          </cell>
          <cell r="G292" t="str">
            <v>2.970</v>
          </cell>
          <cell r="H292">
            <v>291</v>
          </cell>
          <cell r="I292" t="str">
            <v>/610</v>
          </cell>
          <cell r="J292" t="str">
            <v>291/610</v>
          </cell>
          <cell r="K292">
            <v>69</v>
          </cell>
          <cell r="L292" t="str">
            <v>/145</v>
          </cell>
          <cell r="M292" t="str">
            <v>69/145</v>
          </cell>
          <cell r="N292">
            <v>18</v>
          </cell>
          <cell r="O292" t="str">
            <v>/39</v>
          </cell>
          <cell r="P292" t="str">
            <v>18/39</v>
          </cell>
          <cell r="Q292" t="str">
            <v>291/610</v>
          </cell>
        </row>
        <row r="293">
          <cell r="A293" t="str">
            <v>金杨洋</v>
          </cell>
          <cell r="B293" t="str">
            <v>202103150514</v>
          </cell>
          <cell r="C293" t="str">
            <v>2023</v>
          </cell>
          <cell r="D293" t="str">
            <v>计算机科学与技术</v>
          </cell>
          <cell r="E293" t="str">
            <v>2023计算机科学与技术03</v>
          </cell>
          <cell r="F293" t="str">
            <v/>
          </cell>
          <cell r="G293" t="str">
            <v>2.967</v>
          </cell>
          <cell r="H293">
            <v>292</v>
          </cell>
          <cell r="I293" t="str">
            <v>/610</v>
          </cell>
          <cell r="J293" t="str">
            <v>292/610</v>
          </cell>
          <cell r="K293">
            <v>70</v>
          </cell>
          <cell r="L293" t="str">
            <v>/145</v>
          </cell>
          <cell r="M293" t="str">
            <v>70/145</v>
          </cell>
          <cell r="N293">
            <v>24</v>
          </cell>
          <cell r="O293" t="str">
            <v>/41</v>
          </cell>
          <cell r="P293" t="str">
            <v>24/41</v>
          </cell>
          <cell r="Q293" t="str">
            <v>292/610</v>
          </cell>
        </row>
        <row r="294">
          <cell r="A294" t="str">
            <v>薛鹏远</v>
          </cell>
          <cell r="B294" t="str">
            <v>302023315322</v>
          </cell>
          <cell r="C294" t="str">
            <v>2023</v>
          </cell>
          <cell r="D294" t="str">
            <v>软件工程</v>
          </cell>
          <cell r="E294" t="str">
            <v>2023软件工程06</v>
          </cell>
          <cell r="F294" t="str">
            <v/>
          </cell>
          <cell r="G294" t="str">
            <v>2.964</v>
          </cell>
          <cell r="H294">
            <v>293</v>
          </cell>
          <cell r="I294" t="str">
            <v>/610</v>
          </cell>
          <cell r="J294" t="str">
            <v>293/610</v>
          </cell>
          <cell r="K294">
            <v>115</v>
          </cell>
          <cell r="L294" t="str">
            <v>/189</v>
          </cell>
          <cell r="M294" t="str">
            <v>115/189</v>
          </cell>
          <cell r="N294">
            <v>16</v>
          </cell>
          <cell r="O294" t="str">
            <v>/35</v>
          </cell>
          <cell r="P294" t="str">
            <v>16/35</v>
          </cell>
          <cell r="Q294" t="str">
            <v>293/610</v>
          </cell>
        </row>
        <row r="295">
          <cell r="A295" t="str">
            <v>沃洪狄</v>
          </cell>
          <cell r="B295" t="str">
            <v>302023315099</v>
          </cell>
          <cell r="C295" t="str">
            <v>2023</v>
          </cell>
          <cell r="D295" t="str">
            <v>网络工程</v>
          </cell>
          <cell r="E295" t="str">
            <v>2023网络工程01</v>
          </cell>
          <cell r="F295" t="str">
            <v/>
          </cell>
          <cell r="G295" t="str">
            <v>2.961</v>
          </cell>
          <cell r="H295">
            <v>294</v>
          </cell>
          <cell r="I295" t="str">
            <v>/610</v>
          </cell>
          <cell r="J295" t="str">
            <v>294/610</v>
          </cell>
          <cell r="K295">
            <v>27</v>
          </cell>
          <cell r="L295" t="str">
            <v>/72</v>
          </cell>
          <cell r="M295" t="str">
            <v>27/72</v>
          </cell>
          <cell r="N295">
            <v>26</v>
          </cell>
          <cell r="O295" t="str">
            <v>/57</v>
          </cell>
          <cell r="P295" t="str">
            <v>26/57</v>
          </cell>
          <cell r="Q295" t="str">
            <v>294/610</v>
          </cell>
        </row>
        <row r="296">
          <cell r="A296" t="str">
            <v>张凡</v>
          </cell>
          <cell r="B296" t="str">
            <v>302023562014</v>
          </cell>
          <cell r="C296" t="str">
            <v>2023</v>
          </cell>
          <cell r="D296" t="str">
            <v>数据科学与大数据技术</v>
          </cell>
          <cell r="E296" t="str">
            <v>2023数据科学与大数据技术(大数据工程应用方向)01</v>
          </cell>
          <cell r="F296" t="str">
            <v/>
          </cell>
          <cell r="G296" t="str">
            <v>2.960</v>
          </cell>
          <cell r="H296">
            <v>295</v>
          </cell>
          <cell r="I296" t="str">
            <v>/610</v>
          </cell>
          <cell r="J296" t="str">
            <v>295/610</v>
          </cell>
          <cell r="K296">
            <v>25</v>
          </cell>
          <cell r="L296" t="str">
            <v>/38</v>
          </cell>
          <cell r="M296" t="str">
            <v>25/38</v>
          </cell>
          <cell r="N296">
            <v>25</v>
          </cell>
          <cell r="O296" t="str">
            <v>/38</v>
          </cell>
          <cell r="P296" t="str">
            <v>25/38</v>
          </cell>
          <cell r="Q296" t="str">
            <v>295/610</v>
          </cell>
        </row>
        <row r="297">
          <cell r="A297" t="str">
            <v>强容洁</v>
          </cell>
          <cell r="B297" t="str">
            <v>302023334056</v>
          </cell>
          <cell r="C297" t="str">
            <v>2023</v>
          </cell>
          <cell r="D297" t="str">
            <v>软件工程(中外合作办学)</v>
          </cell>
          <cell r="E297" t="str">
            <v>2023软件工程(中外合作办学)01</v>
          </cell>
          <cell r="F297" t="str">
            <v>转专业有限制</v>
          </cell>
          <cell r="G297" t="str">
            <v>2.954</v>
          </cell>
          <cell r="H297">
            <v>296</v>
          </cell>
          <cell r="I297" t="str">
            <v>/610</v>
          </cell>
          <cell r="J297" t="str">
            <v>296/610</v>
          </cell>
          <cell r="K297">
            <v>31</v>
          </cell>
          <cell r="L297" t="str">
            <v>/99</v>
          </cell>
          <cell r="M297" t="str">
            <v>31/99</v>
          </cell>
          <cell r="N297">
            <v>17</v>
          </cell>
          <cell r="O297" t="str">
            <v>/35</v>
          </cell>
          <cell r="P297" t="str">
            <v>17/35</v>
          </cell>
          <cell r="Q297" t="str">
            <v>296/610</v>
          </cell>
        </row>
        <row r="298">
          <cell r="A298" t="str">
            <v>孔逸恺</v>
          </cell>
          <cell r="B298" t="str">
            <v>302023315012</v>
          </cell>
          <cell r="C298" t="str">
            <v>2023</v>
          </cell>
          <cell r="D298" t="str">
            <v>软件工程</v>
          </cell>
          <cell r="E298" t="str">
            <v>2023软件工程01</v>
          </cell>
          <cell r="F298" t="str">
            <v/>
          </cell>
          <cell r="G298" t="str">
            <v>2.953</v>
          </cell>
          <cell r="H298">
            <v>297</v>
          </cell>
          <cell r="I298" t="str">
            <v>/610</v>
          </cell>
          <cell r="J298" t="str">
            <v>297/610</v>
          </cell>
          <cell r="K298">
            <v>116</v>
          </cell>
          <cell r="L298" t="str">
            <v>/189</v>
          </cell>
          <cell r="M298" t="str">
            <v>116/189</v>
          </cell>
          <cell r="N298">
            <v>21</v>
          </cell>
          <cell r="O298" t="str">
            <v>/28</v>
          </cell>
          <cell r="P298" t="str">
            <v>21/28</v>
          </cell>
          <cell r="Q298" t="str">
            <v>297/610</v>
          </cell>
        </row>
        <row r="299">
          <cell r="A299" t="str">
            <v>刘馨阳</v>
          </cell>
          <cell r="B299" t="str">
            <v>302023315258</v>
          </cell>
          <cell r="C299" t="str">
            <v>2023</v>
          </cell>
          <cell r="D299" t="str">
            <v>网络工程</v>
          </cell>
          <cell r="E299" t="str">
            <v>2023网络工程02</v>
          </cell>
          <cell r="F299" t="str">
            <v/>
          </cell>
          <cell r="G299" t="str">
            <v>2.951</v>
          </cell>
          <cell r="H299">
            <v>298</v>
          </cell>
          <cell r="I299" t="str">
            <v>/610</v>
          </cell>
          <cell r="J299" t="str">
            <v>298/610</v>
          </cell>
          <cell r="K299">
            <v>28</v>
          </cell>
          <cell r="L299" t="str">
            <v>/72</v>
          </cell>
          <cell r="M299" t="str">
            <v>28/72</v>
          </cell>
          <cell r="N299">
            <v>2</v>
          </cell>
          <cell r="O299" t="str">
            <v>/16</v>
          </cell>
          <cell r="P299" t="str">
            <v>2/16</v>
          </cell>
          <cell r="Q299" t="str">
            <v>298/610</v>
          </cell>
        </row>
        <row r="300">
          <cell r="A300" t="str">
            <v>徐昊</v>
          </cell>
          <cell r="B300" t="str">
            <v>302023315051</v>
          </cell>
          <cell r="C300" t="str">
            <v>2023</v>
          </cell>
          <cell r="D300" t="str">
            <v>计算机科学与技术</v>
          </cell>
          <cell r="E300" t="str">
            <v>2023计算机科学与技术04</v>
          </cell>
          <cell r="F300" t="str">
            <v/>
          </cell>
          <cell r="G300" t="str">
            <v>2.951</v>
          </cell>
          <cell r="H300">
            <v>299</v>
          </cell>
          <cell r="I300" t="str">
            <v>/610</v>
          </cell>
          <cell r="J300" t="str">
            <v>299/610</v>
          </cell>
          <cell r="K300">
            <v>71</v>
          </cell>
          <cell r="L300" t="str">
            <v>/145</v>
          </cell>
          <cell r="M300" t="str">
            <v>71/145</v>
          </cell>
          <cell r="N300">
            <v>18</v>
          </cell>
          <cell r="O300" t="str">
            <v>/28</v>
          </cell>
          <cell r="P300" t="str">
            <v>18/28</v>
          </cell>
          <cell r="Q300" t="str">
            <v>299/610</v>
          </cell>
        </row>
        <row r="301">
          <cell r="A301" t="str">
            <v>刘子毓</v>
          </cell>
          <cell r="B301" t="str">
            <v>202203150411</v>
          </cell>
          <cell r="C301" t="str">
            <v>2023</v>
          </cell>
          <cell r="D301" t="str">
            <v>数字媒体技术</v>
          </cell>
          <cell r="E301" t="str">
            <v>2023数字媒体技术01</v>
          </cell>
          <cell r="F301" t="str">
            <v/>
          </cell>
          <cell r="G301" t="str">
            <v>2.950</v>
          </cell>
          <cell r="H301">
            <v>300</v>
          </cell>
          <cell r="I301" t="str">
            <v>/610</v>
          </cell>
          <cell r="J301" t="str">
            <v>300/610</v>
          </cell>
          <cell r="K301">
            <v>29</v>
          </cell>
          <cell r="L301" t="str">
            <v>/67</v>
          </cell>
          <cell r="M301" t="str">
            <v>29/67</v>
          </cell>
          <cell r="N301">
            <v>20</v>
          </cell>
          <cell r="O301" t="str">
            <v>/35</v>
          </cell>
          <cell r="P301" t="str">
            <v>20/35</v>
          </cell>
          <cell r="Q301" t="str">
            <v>300/610</v>
          </cell>
        </row>
        <row r="302">
          <cell r="A302" t="str">
            <v>陈浩</v>
          </cell>
          <cell r="B302" t="str">
            <v>302023315162</v>
          </cell>
          <cell r="C302" t="str">
            <v>2023</v>
          </cell>
          <cell r="D302" t="str">
            <v>数字媒体技术</v>
          </cell>
          <cell r="E302" t="str">
            <v>2023数字媒体技术01</v>
          </cell>
          <cell r="F302" t="str">
            <v/>
          </cell>
          <cell r="G302" t="str">
            <v>2.945</v>
          </cell>
          <cell r="H302">
            <v>301</v>
          </cell>
          <cell r="I302" t="str">
            <v>/610</v>
          </cell>
          <cell r="J302" t="str">
            <v>301/610</v>
          </cell>
          <cell r="K302">
            <v>30</v>
          </cell>
          <cell r="L302" t="str">
            <v>/67</v>
          </cell>
          <cell r="M302" t="str">
            <v>30/67</v>
          </cell>
          <cell r="N302">
            <v>21</v>
          </cell>
          <cell r="O302" t="str">
            <v>/35</v>
          </cell>
          <cell r="P302" t="str">
            <v>21/35</v>
          </cell>
          <cell r="Q302" t="str">
            <v>301/610</v>
          </cell>
        </row>
        <row r="303">
          <cell r="A303" t="str">
            <v>冯潇羽</v>
          </cell>
          <cell r="B303" t="str">
            <v>302023315197</v>
          </cell>
          <cell r="C303" t="str">
            <v>2023</v>
          </cell>
          <cell r="D303" t="str">
            <v>网络工程</v>
          </cell>
          <cell r="E303" t="str">
            <v>2023网络工程01</v>
          </cell>
          <cell r="F303" t="str">
            <v/>
          </cell>
          <cell r="G303" t="str">
            <v>2.944</v>
          </cell>
          <cell r="H303">
            <v>302</v>
          </cell>
          <cell r="I303" t="str">
            <v>/610</v>
          </cell>
          <cell r="J303" t="str">
            <v>302/610</v>
          </cell>
          <cell r="K303">
            <v>29</v>
          </cell>
          <cell r="L303" t="str">
            <v>/72</v>
          </cell>
          <cell r="M303" t="str">
            <v>29/72</v>
          </cell>
          <cell r="N303">
            <v>27</v>
          </cell>
          <cell r="O303" t="str">
            <v>/57</v>
          </cell>
          <cell r="P303" t="str">
            <v>27/57</v>
          </cell>
          <cell r="Q303" t="str">
            <v>302/610</v>
          </cell>
        </row>
        <row r="304">
          <cell r="A304" t="str">
            <v>谢伟灿</v>
          </cell>
          <cell r="B304" t="str">
            <v>302023334091</v>
          </cell>
          <cell r="C304" t="str">
            <v>2023</v>
          </cell>
          <cell r="D304" t="str">
            <v>软件工程(中外合作办学)</v>
          </cell>
          <cell r="E304" t="str">
            <v>2023软件工程(中外合作办学)03</v>
          </cell>
          <cell r="F304" t="str">
            <v>转专业有限制</v>
          </cell>
          <cell r="G304" t="str">
            <v>2.939</v>
          </cell>
          <cell r="H304">
            <v>303</v>
          </cell>
          <cell r="I304" t="str">
            <v>/610</v>
          </cell>
          <cell r="J304" t="str">
            <v>303/610</v>
          </cell>
          <cell r="K304">
            <v>32</v>
          </cell>
          <cell r="L304" t="str">
            <v>/99</v>
          </cell>
          <cell r="M304" t="str">
            <v>32/99</v>
          </cell>
          <cell r="N304">
            <v>10</v>
          </cell>
          <cell r="O304" t="str">
            <v>/30</v>
          </cell>
          <cell r="P304" t="str">
            <v>10/30</v>
          </cell>
          <cell r="Q304" t="str">
            <v>303/610</v>
          </cell>
        </row>
        <row r="305">
          <cell r="A305" t="str">
            <v>魏来</v>
          </cell>
          <cell r="B305" t="str">
            <v>302023513121</v>
          </cell>
          <cell r="C305" t="str">
            <v>2023</v>
          </cell>
          <cell r="D305" t="str">
            <v>软件工程</v>
          </cell>
          <cell r="E305" t="str">
            <v>2023软件工程02</v>
          </cell>
          <cell r="F305" t="str">
            <v>转专业有限制</v>
          </cell>
          <cell r="G305" t="str">
            <v>2.938</v>
          </cell>
          <cell r="H305">
            <v>304</v>
          </cell>
          <cell r="I305" t="str">
            <v>/610</v>
          </cell>
          <cell r="J305" t="str">
            <v>304/610</v>
          </cell>
          <cell r="K305">
            <v>117</v>
          </cell>
          <cell r="L305" t="str">
            <v>/189</v>
          </cell>
          <cell r="M305" t="str">
            <v>117/189</v>
          </cell>
          <cell r="N305">
            <v>19</v>
          </cell>
          <cell r="O305" t="str">
            <v>/31</v>
          </cell>
          <cell r="P305" t="str">
            <v>19/31</v>
          </cell>
          <cell r="Q305" t="str">
            <v>304/610</v>
          </cell>
        </row>
        <row r="306">
          <cell r="A306" t="str">
            <v>罗可心</v>
          </cell>
          <cell r="B306" t="str">
            <v>302023334046</v>
          </cell>
          <cell r="C306" t="str">
            <v>2023</v>
          </cell>
          <cell r="D306" t="str">
            <v>软件工程(中外合作办学)</v>
          </cell>
          <cell r="E306" t="str">
            <v>2023软件工程(中外合作办学)03</v>
          </cell>
          <cell r="F306" t="str">
            <v>转专业有限制</v>
          </cell>
          <cell r="G306" t="str">
            <v>2.927</v>
          </cell>
          <cell r="H306">
            <v>305</v>
          </cell>
          <cell r="I306" t="str">
            <v>/610</v>
          </cell>
          <cell r="J306" t="str">
            <v>305/610</v>
          </cell>
          <cell r="K306">
            <v>33</v>
          </cell>
          <cell r="L306" t="str">
            <v>/99</v>
          </cell>
          <cell r="M306" t="str">
            <v>33/99</v>
          </cell>
          <cell r="N306">
            <v>11</v>
          </cell>
          <cell r="O306" t="str">
            <v>/30</v>
          </cell>
          <cell r="P306" t="str">
            <v>11/30</v>
          </cell>
          <cell r="Q306" t="str">
            <v>305/610</v>
          </cell>
        </row>
        <row r="307">
          <cell r="A307" t="str">
            <v>朱翔蔚</v>
          </cell>
          <cell r="B307" t="str">
            <v>302023334073</v>
          </cell>
          <cell r="C307" t="str">
            <v>2023</v>
          </cell>
          <cell r="D307" t="str">
            <v>软件工程(中外合作办学)</v>
          </cell>
          <cell r="E307" t="str">
            <v>2023软件工程(中外合作办学)01</v>
          </cell>
          <cell r="F307" t="str">
            <v>转专业有限制</v>
          </cell>
          <cell r="G307" t="str">
            <v>2.927</v>
          </cell>
          <cell r="H307">
            <v>306</v>
          </cell>
          <cell r="I307" t="str">
            <v>/610</v>
          </cell>
          <cell r="J307" t="str">
            <v>306/610</v>
          </cell>
          <cell r="K307">
            <v>34</v>
          </cell>
          <cell r="L307" t="str">
            <v>/99</v>
          </cell>
          <cell r="M307" t="str">
            <v>34/99</v>
          </cell>
          <cell r="N307">
            <v>18</v>
          </cell>
          <cell r="O307" t="str">
            <v>/35</v>
          </cell>
          <cell r="P307" t="str">
            <v>18/35</v>
          </cell>
          <cell r="Q307" t="str">
            <v>34/99</v>
          </cell>
        </row>
        <row r="308">
          <cell r="A308" t="str">
            <v>郭林</v>
          </cell>
          <cell r="B308" t="str">
            <v>302023315391</v>
          </cell>
          <cell r="C308" t="str">
            <v>2023</v>
          </cell>
          <cell r="D308" t="str">
            <v>网络工程</v>
          </cell>
          <cell r="E308" t="str">
            <v>2023网络工程02</v>
          </cell>
          <cell r="F308" t="str">
            <v/>
          </cell>
          <cell r="G308" t="str">
            <v>2.916</v>
          </cell>
          <cell r="H308">
            <v>307</v>
          </cell>
          <cell r="I308" t="str">
            <v>/610</v>
          </cell>
          <cell r="J308" t="str">
            <v>307/610</v>
          </cell>
          <cell r="K308">
            <v>30</v>
          </cell>
          <cell r="L308" t="str">
            <v>/72</v>
          </cell>
          <cell r="M308" t="str">
            <v>30/72</v>
          </cell>
          <cell r="N308">
            <v>3</v>
          </cell>
          <cell r="O308" t="str">
            <v>/16</v>
          </cell>
          <cell r="P308" t="str">
            <v>3/16</v>
          </cell>
          <cell r="Q308" t="str">
            <v>30/72</v>
          </cell>
        </row>
        <row r="309">
          <cell r="A309" t="str">
            <v>陈李炀</v>
          </cell>
          <cell r="B309" t="str">
            <v>302023315033</v>
          </cell>
          <cell r="C309" t="str">
            <v>2023</v>
          </cell>
          <cell r="D309" t="str">
            <v>计算机科学与技术</v>
          </cell>
          <cell r="E309" t="str">
            <v>2023计算机科学与技术01</v>
          </cell>
          <cell r="F309" t="str">
            <v/>
          </cell>
          <cell r="G309" t="str">
            <v>2.908</v>
          </cell>
          <cell r="H309">
            <v>308</v>
          </cell>
          <cell r="I309" t="str">
            <v>/610</v>
          </cell>
          <cell r="J309" t="str">
            <v>308/610</v>
          </cell>
          <cell r="K309">
            <v>72</v>
          </cell>
          <cell r="L309" t="str">
            <v>/145</v>
          </cell>
          <cell r="M309" t="str">
            <v>72/145</v>
          </cell>
          <cell r="N309">
            <v>19</v>
          </cell>
          <cell r="O309" t="str">
            <v>/39</v>
          </cell>
          <cell r="P309" t="str">
            <v>19/39</v>
          </cell>
          <cell r="Q309" t="str">
            <v>72/145</v>
          </cell>
        </row>
        <row r="310">
          <cell r="A310" t="str">
            <v>陈思飞</v>
          </cell>
          <cell r="B310" t="str">
            <v>302023549136</v>
          </cell>
          <cell r="C310" t="str">
            <v>2023</v>
          </cell>
          <cell r="D310" t="str">
            <v>数字媒体技术</v>
          </cell>
          <cell r="E310" t="str">
            <v>2023数字媒体技术02</v>
          </cell>
          <cell r="F310" t="str">
            <v>转专业有限制</v>
          </cell>
          <cell r="G310" t="str">
            <v>2.891</v>
          </cell>
          <cell r="H310">
            <v>311</v>
          </cell>
          <cell r="I310" t="str">
            <v>/610</v>
          </cell>
          <cell r="J310" t="str">
            <v>311/610</v>
          </cell>
          <cell r="K310">
            <v>31</v>
          </cell>
          <cell r="L310" t="str">
            <v>/67</v>
          </cell>
          <cell r="M310" t="str">
            <v>31/67</v>
          </cell>
          <cell r="N310">
            <v>10</v>
          </cell>
          <cell r="O310" t="str">
            <v>/32</v>
          </cell>
          <cell r="P310" t="str">
            <v>10/32</v>
          </cell>
          <cell r="Q310" t="str">
            <v>31/67</v>
          </cell>
        </row>
        <row r="311">
          <cell r="A311" t="str">
            <v>黄露琼</v>
          </cell>
          <cell r="B311" t="str">
            <v>302023315308</v>
          </cell>
          <cell r="C311" t="str">
            <v>2023</v>
          </cell>
          <cell r="D311" t="str">
            <v>网络工程</v>
          </cell>
          <cell r="E311" t="str">
            <v>2023网络工程01</v>
          </cell>
          <cell r="F311" t="str">
            <v/>
          </cell>
          <cell r="G311" t="str">
            <v>2.882</v>
          </cell>
          <cell r="H311">
            <v>314</v>
          </cell>
          <cell r="I311" t="str">
            <v>/610</v>
          </cell>
          <cell r="J311" t="str">
            <v>314/610</v>
          </cell>
          <cell r="K311">
            <v>31</v>
          </cell>
          <cell r="L311" t="str">
            <v>/72</v>
          </cell>
          <cell r="M311" t="str">
            <v>31/72</v>
          </cell>
          <cell r="N311">
            <v>28</v>
          </cell>
          <cell r="O311" t="str">
            <v>/57</v>
          </cell>
          <cell r="P311" t="str">
            <v>28/57</v>
          </cell>
          <cell r="Q311" t="str">
            <v>31/72</v>
          </cell>
        </row>
        <row r="312">
          <cell r="A312" t="str">
            <v>杜增博</v>
          </cell>
          <cell r="B312" t="str">
            <v>302023315065</v>
          </cell>
          <cell r="C312" t="str">
            <v>2023</v>
          </cell>
          <cell r="D312" t="str">
            <v>数字媒体技术</v>
          </cell>
          <cell r="E312" t="str">
            <v>2023数字媒体技术02</v>
          </cell>
          <cell r="F312" t="str">
            <v/>
          </cell>
          <cell r="G312" t="str">
            <v>2.880</v>
          </cell>
          <cell r="H312">
            <v>316</v>
          </cell>
          <cell r="I312" t="str">
            <v>/610</v>
          </cell>
          <cell r="J312" t="str">
            <v>316/610</v>
          </cell>
          <cell r="K312">
            <v>32</v>
          </cell>
          <cell r="L312" t="str">
            <v>/67</v>
          </cell>
          <cell r="M312" t="str">
            <v>32/67</v>
          </cell>
          <cell r="N312">
            <v>11</v>
          </cell>
          <cell r="O312" t="str">
            <v>/32</v>
          </cell>
          <cell r="P312" t="str">
            <v>11/32</v>
          </cell>
          <cell r="Q312" t="str">
            <v>32/67</v>
          </cell>
        </row>
        <row r="313">
          <cell r="A313" t="str">
            <v>陈嘉麒</v>
          </cell>
          <cell r="B313" t="str">
            <v>302023334061</v>
          </cell>
          <cell r="C313" t="str">
            <v>2023</v>
          </cell>
          <cell r="D313" t="str">
            <v>软件工程(中外合作办学)</v>
          </cell>
          <cell r="E313" t="str">
            <v>2023软件工程(中外合作办学)03</v>
          </cell>
          <cell r="F313" t="str">
            <v>转专业有限制</v>
          </cell>
          <cell r="G313" t="str">
            <v>2.876</v>
          </cell>
          <cell r="H313">
            <v>318</v>
          </cell>
          <cell r="I313" t="str">
            <v>/610</v>
          </cell>
          <cell r="J313" t="str">
            <v>318/610</v>
          </cell>
          <cell r="K313">
            <v>35</v>
          </cell>
          <cell r="L313" t="str">
            <v>/99</v>
          </cell>
          <cell r="M313" t="str">
            <v>35/99</v>
          </cell>
          <cell r="N313">
            <v>12</v>
          </cell>
          <cell r="O313" t="str">
            <v>/30</v>
          </cell>
          <cell r="P313" t="str">
            <v>12/30</v>
          </cell>
          <cell r="Q313" t="str">
            <v>35/99</v>
          </cell>
        </row>
        <row r="314">
          <cell r="A314" t="str">
            <v>韩郴城</v>
          </cell>
          <cell r="B314" t="str">
            <v>302023334042</v>
          </cell>
          <cell r="C314" t="str">
            <v>2023</v>
          </cell>
          <cell r="D314" t="str">
            <v>软件工程(中外合作办学)</v>
          </cell>
          <cell r="E314" t="str">
            <v>2023软件工程(中外合作办学)02</v>
          </cell>
          <cell r="F314" t="str">
            <v>转专业有限制</v>
          </cell>
          <cell r="G314" t="str">
            <v>2.861</v>
          </cell>
          <cell r="H314">
            <v>321</v>
          </cell>
          <cell r="I314" t="str">
            <v>/610</v>
          </cell>
          <cell r="J314" t="str">
            <v>321/610</v>
          </cell>
          <cell r="K314">
            <v>36</v>
          </cell>
          <cell r="L314" t="str">
            <v>/99</v>
          </cell>
          <cell r="M314" t="str">
            <v>36/99</v>
          </cell>
          <cell r="N314">
            <v>6</v>
          </cell>
          <cell r="O314" t="str">
            <v>/33</v>
          </cell>
          <cell r="P314" t="str">
            <v>6/33</v>
          </cell>
          <cell r="Q314" t="str">
            <v>36/99</v>
          </cell>
        </row>
        <row r="315">
          <cell r="A315" t="str">
            <v>林雨杭</v>
          </cell>
          <cell r="B315" t="str">
            <v>302023334024</v>
          </cell>
          <cell r="C315" t="str">
            <v>2023</v>
          </cell>
          <cell r="D315" t="str">
            <v>软件工程(中外合作办学)</v>
          </cell>
          <cell r="E315" t="str">
            <v>2023软件工程(中外合作办学)02</v>
          </cell>
          <cell r="F315" t="str">
            <v>转专业有限制</v>
          </cell>
          <cell r="G315" t="str">
            <v>2.856</v>
          </cell>
          <cell r="H315">
            <v>324</v>
          </cell>
          <cell r="I315" t="str">
            <v>/610</v>
          </cell>
          <cell r="J315" t="str">
            <v>324/610</v>
          </cell>
          <cell r="K315">
            <v>37</v>
          </cell>
          <cell r="L315" t="str">
            <v>/99</v>
          </cell>
          <cell r="M315" t="str">
            <v>37/99</v>
          </cell>
          <cell r="N315">
            <v>7</v>
          </cell>
          <cell r="O315" t="str">
            <v>/33</v>
          </cell>
          <cell r="P315" t="str">
            <v>7/33</v>
          </cell>
          <cell r="Q315" t="str">
            <v>37/99</v>
          </cell>
        </row>
        <row r="316">
          <cell r="A316" t="str">
            <v>林志翔</v>
          </cell>
          <cell r="B316" t="str">
            <v>302023334014</v>
          </cell>
          <cell r="C316" t="str">
            <v>2023</v>
          </cell>
          <cell r="D316" t="str">
            <v>软件工程(中外合作办学)</v>
          </cell>
          <cell r="E316" t="str">
            <v>2023软件工程(中外合作办学)01</v>
          </cell>
          <cell r="F316" t="str">
            <v>转专业有限制</v>
          </cell>
          <cell r="G316" t="str">
            <v>2.841</v>
          </cell>
          <cell r="H316">
            <v>329</v>
          </cell>
          <cell r="I316" t="str">
            <v>/610</v>
          </cell>
          <cell r="J316" t="str">
            <v>329/610</v>
          </cell>
          <cell r="K316">
            <v>38</v>
          </cell>
          <cell r="L316" t="str">
            <v>/99</v>
          </cell>
          <cell r="M316" t="str">
            <v>38/99</v>
          </cell>
          <cell r="N316">
            <v>19</v>
          </cell>
          <cell r="O316" t="str">
            <v>/35</v>
          </cell>
          <cell r="P316" t="str">
            <v>19/35</v>
          </cell>
          <cell r="Q316" t="str">
            <v>38/99</v>
          </cell>
        </row>
        <row r="317">
          <cell r="A317" t="str">
            <v>张添羿</v>
          </cell>
          <cell r="B317" t="str">
            <v>302023660044</v>
          </cell>
          <cell r="C317" t="str">
            <v>2023</v>
          </cell>
          <cell r="D317" t="str">
            <v>计算机科学与技术</v>
          </cell>
          <cell r="E317" t="str">
            <v>2023计算机科学与技术02</v>
          </cell>
          <cell r="F317" t="str">
            <v/>
          </cell>
          <cell r="G317" t="str">
            <v>2.839</v>
          </cell>
          <cell r="H317">
            <v>330</v>
          </cell>
          <cell r="I317" t="str">
            <v>/610</v>
          </cell>
          <cell r="J317" t="str">
            <v>330/610</v>
          </cell>
          <cell r="K317">
            <v>78</v>
          </cell>
          <cell r="L317" t="str">
            <v>/145</v>
          </cell>
          <cell r="M317" t="str">
            <v>78/145</v>
          </cell>
          <cell r="N317">
            <v>12</v>
          </cell>
          <cell r="O317" t="str">
            <v>/37</v>
          </cell>
          <cell r="P317" t="str">
            <v>12/37</v>
          </cell>
          <cell r="Q317" t="str">
            <v>12/37</v>
          </cell>
        </row>
        <row r="318">
          <cell r="A318" t="str">
            <v>张华</v>
          </cell>
          <cell r="B318" t="str">
            <v>302023315200</v>
          </cell>
          <cell r="C318" t="str">
            <v>2023</v>
          </cell>
          <cell r="D318" t="str">
            <v>计算机科学与技术</v>
          </cell>
          <cell r="E318" t="str">
            <v>2023计算机科学与技术02</v>
          </cell>
          <cell r="F318" t="str">
            <v/>
          </cell>
          <cell r="G318" t="str">
            <v>2.833</v>
          </cell>
          <cell r="H318">
            <v>331</v>
          </cell>
          <cell r="I318" t="str">
            <v>/610</v>
          </cell>
          <cell r="J318" t="str">
            <v>331/610</v>
          </cell>
          <cell r="K318">
            <v>79</v>
          </cell>
          <cell r="L318" t="str">
            <v>/145</v>
          </cell>
          <cell r="M318" t="str">
            <v>79/145</v>
          </cell>
          <cell r="N318">
            <v>13</v>
          </cell>
          <cell r="O318" t="str">
            <v>/37</v>
          </cell>
          <cell r="P318" t="str">
            <v>13/37</v>
          </cell>
          <cell r="Q318" t="str">
            <v>13/37</v>
          </cell>
        </row>
        <row r="319">
          <cell r="A319" t="str">
            <v>陈汶运</v>
          </cell>
          <cell r="B319" t="str">
            <v>202203150301</v>
          </cell>
          <cell r="C319" t="str">
            <v>2023</v>
          </cell>
          <cell r="D319" t="str">
            <v>数字媒体技术</v>
          </cell>
          <cell r="E319" t="str">
            <v>2023数字媒体技术02</v>
          </cell>
          <cell r="F319" t="str">
            <v/>
          </cell>
          <cell r="G319" t="str">
            <v>2.822</v>
          </cell>
          <cell r="H319">
            <v>332</v>
          </cell>
          <cell r="I319" t="str">
            <v>/610</v>
          </cell>
          <cell r="J319" t="str">
            <v>332/610</v>
          </cell>
          <cell r="K319">
            <v>33</v>
          </cell>
          <cell r="L319" t="str">
            <v>/67</v>
          </cell>
          <cell r="M319" t="str">
            <v>33/67</v>
          </cell>
          <cell r="N319">
            <v>12</v>
          </cell>
          <cell r="O319" t="str">
            <v>/32</v>
          </cell>
          <cell r="P319" t="str">
            <v>12/32</v>
          </cell>
          <cell r="Q319" t="str">
            <v>33/67</v>
          </cell>
        </row>
        <row r="320">
          <cell r="A320" t="str">
            <v>高雨乐</v>
          </cell>
          <cell r="B320" t="str">
            <v>302023315006</v>
          </cell>
          <cell r="C320" t="str">
            <v>2023</v>
          </cell>
          <cell r="D320" t="str">
            <v>数字媒体技术</v>
          </cell>
          <cell r="E320" t="str">
            <v>2023数字媒体技术02</v>
          </cell>
          <cell r="F320" t="str">
            <v/>
          </cell>
          <cell r="G320" t="str">
            <v>2.822</v>
          </cell>
          <cell r="H320">
            <v>333</v>
          </cell>
          <cell r="I320" t="str">
            <v>/610</v>
          </cell>
          <cell r="J320" t="str">
            <v>333/610</v>
          </cell>
          <cell r="K320">
            <v>34</v>
          </cell>
          <cell r="L320" t="str">
            <v>/67</v>
          </cell>
          <cell r="M320" t="str">
            <v>34/67</v>
          </cell>
          <cell r="N320">
            <v>13</v>
          </cell>
          <cell r="O320" t="str">
            <v>/32</v>
          </cell>
          <cell r="P320" t="str">
            <v>13/32</v>
          </cell>
          <cell r="Q320" t="str">
            <v>13/32</v>
          </cell>
        </row>
        <row r="321">
          <cell r="A321" t="str">
            <v>王一哨</v>
          </cell>
          <cell r="B321" t="str">
            <v>302023315214</v>
          </cell>
          <cell r="C321" t="str">
            <v>2023</v>
          </cell>
          <cell r="D321" t="str">
            <v>计算机科学与技术</v>
          </cell>
          <cell r="E321" t="str">
            <v>2023计算机科学与技术02</v>
          </cell>
          <cell r="F321" t="str">
            <v/>
          </cell>
          <cell r="G321" t="str">
            <v>2.822</v>
          </cell>
          <cell r="H321">
            <v>334</v>
          </cell>
          <cell r="I321" t="str">
            <v>/610</v>
          </cell>
          <cell r="J321" t="str">
            <v>334/610</v>
          </cell>
          <cell r="K321">
            <v>80</v>
          </cell>
          <cell r="L321" t="str">
            <v>/145</v>
          </cell>
          <cell r="M321" t="str">
            <v>80/145</v>
          </cell>
          <cell r="N321">
            <v>14</v>
          </cell>
          <cell r="O321" t="str">
            <v>/37</v>
          </cell>
          <cell r="P321" t="str">
            <v>14/37</v>
          </cell>
          <cell r="Q321" t="str">
            <v>14/37</v>
          </cell>
        </row>
        <row r="322">
          <cell r="A322" t="str">
            <v>申屠瑜彪</v>
          </cell>
          <cell r="B322" t="str">
            <v>302023315063</v>
          </cell>
          <cell r="C322" t="str">
            <v>2023</v>
          </cell>
          <cell r="D322" t="str">
            <v>网络工程</v>
          </cell>
          <cell r="E322" t="str">
            <v>2023网络工程01</v>
          </cell>
          <cell r="F322" t="str">
            <v/>
          </cell>
          <cell r="G322" t="str">
            <v>2.819</v>
          </cell>
          <cell r="H322">
            <v>335</v>
          </cell>
          <cell r="I322" t="str">
            <v>/610</v>
          </cell>
          <cell r="J322" t="str">
            <v>335/610</v>
          </cell>
          <cell r="K322">
            <v>32</v>
          </cell>
          <cell r="L322" t="str">
            <v>/72</v>
          </cell>
          <cell r="M322" t="str">
            <v>32/72</v>
          </cell>
          <cell r="N322">
            <v>29</v>
          </cell>
          <cell r="O322" t="str">
            <v>/57</v>
          </cell>
          <cell r="P322" t="str">
            <v>29/57</v>
          </cell>
          <cell r="Q322" t="str">
            <v>32/72</v>
          </cell>
        </row>
        <row r="323">
          <cell r="A323" t="str">
            <v>肖傲</v>
          </cell>
          <cell r="B323" t="str">
            <v>302023315276</v>
          </cell>
          <cell r="C323" t="str">
            <v>2023</v>
          </cell>
          <cell r="D323" t="str">
            <v>计算机科学与技术</v>
          </cell>
          <cell r="E323" t="str">
            <v>2023计算机科学与技术02</v>
          </cell>
          <cell r="F323" t="str">
            <v/>
          </cell>
          <cell r="G323" t="str">
            <v>2.818</v>
          </cell>
          <cell r="H323">
            <v>336</v>
          </cell>
          <cell r="I323" t="str">
            <v>/610</v>
          </cell>
          <cell r="J323" t="str">
            <v>336/610</v>
          </cell>
          <cell r="K323">
            <v>81</v>
          </cell>
          <cell r="L323" t="str">
            <v>/145</v>
          </cell>
          <cell r="M323" t="str">
            <v>81/145</v>
          </cell>
          <cell r="N323">
            <v>15</v>
          </cell>
          <cell r="O323" t="str">
            <v>/37</v>
          </cell>
          <cell r="P323" t="str">
            <v>15/37</v>
          </cell>
          <cell r="Q323" t="str">
            <v>15/37</v>
          </cell>
        </row>
        <row r="324">
          <cell r="A324" t="str">
            <v>翁士帅</v>
          </cell>
          <cell r="B324" t="str">
            <v>302023315114</v>
          </cell>
          <cell r="C324" t="str">
            <v>2023</v>
          </cell>
          <cell r="D324" t="str">
            <v>软件工程</v>
          </cell>
          <cell r="E324" t="str">
            <v>2023软件工程06</v>
          </cell>
          <cell r="F324" t="str">
            <v/>
          </cell>
          <cell r="G324" t="str">
            <v>2.812</v>
          </cell>
          <cell r="H324">
            <v>338</v>
          </cell>
          <cell r="I324" t="str">
            <v>/610</v>
          </cell>
          <cell r="J324" t="str">
            <v>338/610</v>
          </cell>
          <cell r="K324">
            <v>127</v>
          </cell>
          <cell r="L324" t="str">
            <v>/189</v>
          </cell>
          <cell r="M324" t="str">
            <v>127/189</v>
          </cell>
          <cell r="N324">
            <v>17</v>
          </cell>
          <cell r="O324" t="str">
            <v>/35</v>
          </cell>
          <cell r="P324" t="str">
            <v>17/35</v>
          </cell>
          <cell r="Q324" t="str">
            <v>17/35</v>
          </cell>
        </row>
        <row r="325">
          <cell r="A325" t="str">
            <v>曾佳佳</v>
          </cell>
          <cell r="B325" t="str">
            <v>302023315082</v>
          </cell>
          <cell r="C325" t="str">
            <v>2023</v>
          </cell>
          <cell r="D325" t="str">
            <v>网络工程</v>
          </cell>
          <cell r="E325" t="str">
            <v>2023网络工程01</v>
          </cell>
          <cell r="F325" t="str">
            <v/>
          </cell>
          <cell r="G325" t="str">
            <v>2.786</v>
          </cell>
          <cell r="H325">
            <v>343</v>
          </cell>
          <cell r="I325" t="str">
            <v>/610</v>
          </cell>
          <cell r="J325" t="str">
            <v>343/610</v>
          </cell>
          <cell r="K325">
            <v>33</v>
          </cell>
          <cell r="L325" t="str">
            <v>/72</v>
          </cell>
          <cell r="M325" t="str">
            <v>33/72</v>
          </cell>
          <cell r="N325">
            <v>30</v>
          </cell>
          <cell r="O325" t="str">
            <v>/57</v>
          </cell>
          <cell r="P325" t="str">
            <v>30/57</v>
          </cell>
          <cell r="Q325" t="str">
            <v>33/72</v>
          </cell>
        </row>
        <row r="326">
          <cell r="A326" t="str">
            <v>任子尧</v>
          </cell>
          <cell r="B326" t="str">
            <v>302023334060</v>
          </cell>
          <cell r="C326" t="str">
            <v>2023</v>
          </cell>
          <cell r="D326" t="str">
            <v>软件工程(中外合作办学)</v>
          </cell>
          <cell r="E326" t="str">
            <v>2023软件工程(中外合作办学)02</v>
          </cell>
          <cell r="F326" t="str">
            <v>转专业有限制</v>
          </cell>
          <cell r="G326" t="str">
            <v>2.765</v>
          </cell>
          <cell r="H326">
            <v>349</v>
          </cell>
          <cell r="I326" t="str">
            <v>/610</v>
          </cell>
          <cell r="J326" t="str">
            <v>349/610</v>
          </cell>
          <cell r="K326">
            <v>39</v>
          </cell>
          <cell r="L326" t="str">
            <v>/99</v>
          </cell>
          <cell r="M326" t="str">
            <v>39/99</v>
          </cell>
          <cell r="N326">
            <v>8</v>
          </cell>
          <cell r="O326" t="str">
            <v>/33</v>
          </cell>
          <cell r="P326" t="str">
            <v>8/33</v>
          </cell>
          <cell r="Q326" t="str">
            <v>39/99</v>
          </cell>
        </row>
        <row r="327">
          <cell r="A327" t="str">
            <v>刘越</v>
          </cell>
          <cell r="B327" t="str">
            <v>302023334071</v>
          </cell>
          <cell r="C327" t="str">
            <v>2023</v>
          </cell>
          <cell r="D327" t="str">
            <v>软件工程(中外合作办学)</v>
          </cell>
          <cell r="E327" t="str">
            <v>2023软件工程(中外合作办学)02</v>
          </cell>
          <cell r="F327" t="str">
            <v>转专业有限制</v>
          </cell>
          <cell r="G327" t="str">
            <v>2.759</v>
          </cell>
          <cell r="H327">
            <v>350</v>
          </cell>
          <cell r="I327" t="str">
            <v>/610</v>
          </cell>
          <cell r="J327" t="str">
            <v>350/610</v>
          </cell>
          <cell r="K327">
            <v>40</v>
          </cell>
          <cell r="L327" t="str">
            <v>/99</v>
          </cell>
          <cell r="M327" t="str">
            <v>40/99</v>
          </cell>
          <cell r="N327">
            <v>9</v>
          </cell>
          <cell r="O327" t="str">
            <v>/33</v>
          </cell>
          <cell r="P327" t="str">
            <v>9/33</v>
          </cell>
          <cell r="Q327" t="str">
            <v>40/99</v>
          </cell>
        </row>
        <row r="328">
          <cell r="A328" t="str">
            <v>徐晨竣</v>
          </cell>
          <cell r="B328" t="str">
            <v>302023315254</v>
          </cell>
          <cell r="C328" t="str">
            <v>2023</v>
          </cell>
          <cell r="D328" t="str">
            <v>计算机科学与技术</v>
          </cell>
          <cell r="E328" t="str">
            <v>2023计算机科学与技术02</v>
          </cell>
          <cell r="F328" t="str">
            <v/>
          </cell>
          <cell r="G328" t="str">
            <v>2.748</v>
          </cell>
          <cell r="H328">
            <v>355</v>
          </cell>
          <cell r="I328" t="str">
            <v>/610</v>
          </cell>
          <cell r="J328" t="str">
            <v>355/610</v>
          </cell>
          <cell r="K328">
            <v>82</v>
          </cell>
          <cell r="L328" t="str">
            <v>/145</v>
          </cell>
          <cell r="M328" t="str">
            <v>82/145</v>
          </cell>
          <cell r="N328">
            <v>16</v>
          </cell>
          <cell r="O328" t="str">
            <v>/37</v>
          </cell>
          <cell r="P328" t="str">
            <v>16/37</v>
          </cell>
          <cell r="Q328" t="str">
            <v>16/37</v>
          </cell>
        </row>
        <row r="329">
          <cell r="A329" t="str">
            <v>朱广俊</v>
          </cell>
          <cell r="B329" t="str">
            <v>302023334026</v>
          </cell>
          <cell r="C329" t="str">
            <v>2023</v>
          </cell>
          <cell r="D329" t="str">
            <v>软件工程(中外合作办学)</v>
          </cell>
          <cell r="E329" t="str">
            <v>2023软件工程(中外合作办学)01</v>
          </cell>
          <cell r="F329" t="str">
            <v>转专业有限制</v>
          </cell>
          <cell r="G329" t="str">
            <v>2.745</v>
          </cell>
          <cell r="H329">
            <v>356</v>
          </cell>
          <cell r="I329" t="str">
            <v>/610</v>
          </cell>
          <cell r="J329" t="str">
            <v>356/610</v>
          </cell>
          <cell r="K329">
            <v>41</v>
          </cell>
          <cell r="L329" t="str">
            <v>/99</v>
          </cell>
          <cell r="M329" t="str">
            <v>41/99</v>
          </cell>
          <cell r="N329">
            <v>20</v>
          </cell>
          <cell r="O329" t="str">
            <v>/35</v>
          </cell>
          <cell r="P329" t="str">
            <v>20/35</v>
          </cell>
          <cell r="Q329" t="str">
            <v>41/99</v>
          </cell>
        </row>
        <row r="330">
          <cell r="A330" t="str">
            <v>凌恺言</v>
          </cell>
          <cell r="B330" t="str">
            <v>302023315076</v>
          </cell>
          <cell r="C330" t="str">
            <v>2023</v>
          </cell>
          <cell r="D330" t="str">
            <v>网络工程</v>
          </cell>
          <cell r="E330" t="str">
            <v>2023网络工程01</v>
          </cell>
          <cell r="F330" t="str">
            <v/>
          </cell>
          <cell r="G330" t="str">
            <v>2.743</v>
          </cell>
          <cell r="H330">
            <v>357</v>
          </cell>
          <cell r="I330" t="str">
            <v>/610</v>
          </cell>
          <cell r="J330" t="str">
            <v>357/610</v>
          </cell>
          <cell r="K330">
            <v>34</v>
          </cell>
          <cell r="L330" t="str">
            <v>/72</v>
          </cell>
          <cell r="M330" t="str">
            <v>34/72</v>
          </cell>
          <cell r="N330">
            <v>31</v>
          </cell>
          <cell r="O330" t="str">
            <v>/57</v>
          </cell>
          <cell r="P330" t="str">
            <v>31/57</v>
          </cell>
          <cell r="Q330" t="str">
            <v>34/72</v>
          </cell>
        </row>
        <row r="331">
          <cell r="A331" t="str">
            <v>谢叶帅</v>
          </cell>
          <cell r="B331" t="str">
            <v>302023334011</v>
          </cell>
          <cell r="C331" t="str">
            <v>2023</v>
          </cell>
          <cell r="D331" t="str">
            <v>软件工程(中外合作办学)</v>
          </cell>
          <cell r="E331" t="str">
            <v>2023软件工程(中外合作办学)01</v>
          </cell>
          <cell r="F331" t="str">
            <v>转专业有限制</v>
          </cell>
          <cell r="G331" t="str">
            <v>2.733</v>
          </cell>
          <cell r="H331">
            <v>359</v>
          </cell>
          <cell r="I331" t="str">
            <v>/610</v>
          </cell>
          <cell r="J331" t="str">
            <v>359/610</v>
          </cell>
          <cell r="K331">
            <v>42</v>
          </cell>
          <cell r="L331" t="str">
            <v>/99</v>
          </cell>
          <cell r="M331" t="str">
            <v>42/99</v>
          </cell>
          <cell r="N331">
            <v>21</v>
          </cell>
          <cell r="O331" t="str">
            <v>/35</v>
          </cell>
          <cell r="P331" t="str">
            <v>21/35</v>
          </cell>
          <cell r="Q331" t="str">
            <v>42/99</v>
          </cell>
        </row>
        <row r="332">
          <cell r="A332" t="str">
            <v>权烨</v>
          </cell>
          <cell r="B332" t="str">
            <v>302023334002</v>
          </cell>
          <cell r="C332" t="str">
            <v>2023</v>
          </cell>
          <cell r="D332" t="str">
            <v>软件工程(中外合作办学)</v>
          </cell>
          <cell r="E332" t="str">
            <v>2023软件工程(中外合作办学)02</v>
          </cell>
          <cell r="F332" t="str">
            <v>转专业有限制</v>
          </cell>
          <cell r="G332" t="str">
            <v>2.731</v>
          </cell>
          <cell r="H332">
            <v>360</v>
          </cell>
          <cell r="I332" t="str">
            <v>/610</v>
          </cell>
          <cell r="J332" t="str">
            <v>360/610</v>
          </cell>
          <cell r="K332">
            <v>43</v>
          </cell>
          <cell r="L332" t="str">
            <v>/99</v>
          </cell>
          <cell r="M332" t="str">
            <v>43/99</v>
          </cell>
          <cell r="N332">
            <v>10</v>
          </cell>
          <cell r="O332" t="str">
            <v>/33</v>
          </cell>
          <cell r="P332" t="str">
            <v>10/33</v>
          </cell>
          <cell r="Q332" t="str">
            <v>43/99</v>
          </cell>
        </row>
        <row r="333">
          <cell r="A333" t="str">
            <v>陈耕渔</v>
          </cell>
          <cell r="B333" t="str">
            <v>302023334033</v>
          </cell>
          <cell r="C333" t="str">
            <v>2023</v>
          </cell>
          <cell r="D333" t="str">
            <v>软件工程(中外合作办学)</v>
          </cell>
          <cell r="E333" t="str">
            <v>2023软件工程(中外合作办学)02</v>
          </cell>
          <cell r="F333" t="str">
            <v>转专业有限制</v>
          </cell>
          <cell r="G333" t="str">
            <v>2.721</v>
          </cell>
          <cell r="H333">
            <v>363</v>
          </cell>
          <cell r="I333" t="str">
            <v>/610</v>
          </cell>
          <cell r="J333" t="str">
            <v>363/610</v>
          </cell>
          <cell r="K333">
            <v>44</v>
          </cell>
          <cell r="L333" t="str">
            <v>/99</v>
          </cell>
          <cell r="M333" t="str">
            <v>44/99</v>
          </cell>
          <cell r="N333">
            <v>11</v>
          </cell>
          <cell r="O333" t="str">
            <v>/33</v>
          </cell>
          <cell r="P333" t="str">
            <v>11/33</v>
          </cell>
          <cell r="Q333" t="str">
            <v>44/99</v>
          </cell>
        </row>
        <row r="334">
          <cell r="A334" t="str">
            <v>李海涛</v>
          </cell>
          <cell r="B334" t="str">
            <v>302023315309</v>
          </cell>
          <cell r="C334" t="str">
            <v>2023</v>
          </cell>
          <cell r="D334" t="str">
            <v>数字媒体技术</v>
          </cell>
          <cell r="E334" t="str">
            <v>2023数字媒体技术02</v>
          </cell>
          <cell r="F334" t="str">
            <v/>
          </cell>
          <cell r="G334" t="str">
            <v>2.719</v>
          </cell>
          <cell r="H334">
            <v>364</v>
          </cell>
          <cell r="I334" t="str">
            <v>/610</v>
          </cell>
          <cell r="J334" t="str">
            <v>364/610</v>
          </cell>
          <cell r="K334">
            <v>39</v>
          </cell>
          <cell r="L334" t="str">
            <v>/67</v>
          </cell>
          <cell r="M334" t="str">
            <v>39/67</v>
          </cell>
          <cell r="N334">
            <v>14</v>
          </cell>
          <cell r="O334" t="str">
            <v>/32</v>
          </cell>
          <cell r="P334" t="str">
            <v>14/32</v>
          </cell>
          <cell r="Q334" t="str">
            <v>14/32</v>
          </cell>
        </row>
        <row r="335">
          <cell r="A335" t="str">
            <v>王雨轩</v>
          </cell>
          <cell r="B335" t="str">
            <v>302023315152</v>
          </cell>
          <cell r="C335" t="str">
            <v>2023</v>
          </cell>
          <cell r="D335" t="str">
            <v>网络工程</v>
          </cell>
          <cell r="E335" t="str">
            <v>2023网络工程01</v>
          </cell>
          <cell r="F335" t="str">
            <v/>
          </cell>
          <cell r="G335" t="str">
            <v>2.716</v>
          </cell>
          <cell r="H335">
            <v>365</v>
          </cell>
          <cell r="I335" t="str">
            <v>/610</v>
          </cell>
          <cell r="J335" t="str">
            <v>365/610</v>
          </cell>
          <cell r="K335">
            <v>35</v>
          </cell>
          <cell r="L335" t="str">
            <v>/72</v>
          </cell>
          <cell r="M335" t="str">
            <v>35/72</v>
          </cell>
          <cell r="N335">
            <v>32</v>
          </cell>
          <cell r="O335" t="str">
            <v>/57</v>
          </cell>
          <cell r="P335" t="str">
            <v>32/57</v>
          </cell>
          <cell r="Q335" t="str">
            <v>35/72</v>
          </cell>
        </row>
        <row r="336">
          <cell r="A336" t="str">
            <v>刘发秀</v>
          </cell>
          <cell r="B336" t="str">
            <v>202103151005</v>
          </cell>
          <cell r="C336" t="str">
            <v>2023</v>
          </cell>
          <cell r="D336" t="str">
            <v>网络工程</v>
          </cell>
          <cell r="E336" t="str">
            <v>2023网络工程02</v>
          </cell>
          <cell r="F336" t="str">
            <v/>
          </cell>
          <cell r="G336" t="str">
            <v>2.715</v>
          </cell>
          <cell r="H336">
            <v>366</v>
          </cell>
          <cell r="I336" t="str">
            <v>/610</v>
          </cell>
          <cell r="J336" t="str">
            <v>366/610</v>
          </cell>
          <cell r="K336">
            <v>36</v>
          </cell>
          <cell r="L336" t="str">
            <v>/72</v>
          </cell>
          <cell r="M336" t="str">
            <v>36/72</v>
          </cell>
          <cell r="N336">
            <v>4</v>
          </cell>
          <cell r="O336" t="str">
            <v>/16</v>
          </cell>
          <cell r="P336" t="str">
            <v>4/16</v>
          </cell>
          <cell r="Q336" t="str">
            <v>36/72</v>
          </cell>
        </row>
        <row r="337">
          <cell r="A337" t="str">
            <v>许斐琳</v>
          </cell>
          <cell r="B337" t="str">
            <v>302023568057</v>
          </cell>
          <cell r="C337" t="str">
            <v>2023</v>
          </cell>
          <cell r="D337" t="str">
            <v>计算机科学与技术</v>
          </cell>
          <cell r="E337" t="str">
            <v>2023计算机科学与技术02</v>
          </cell>
          <cell r="F337" t="str">
            <v>转专业有限制</v>
          </cell>
          <cell r="G337" t="str">
            <v>2.678</v>
          </cell>
          <cell r="H337">
            <v>371</v>
          </cell>
          <cell r="I337" t="str">
            <v>/610</v>
          </cell>
          <cell r="J337" t="str">
            <v>371/610</v>
          </cell>
          <cell r="K337">
            <v>85</v>
          </cell>
          <cell r="L337" t="str">
            <v>/145</v>
          </cell>
          <cell r="M337" t="str">
            <v>85/145</v>
          </cell>
          <cell r="N337">
            <v>17</v>
          </cell>
          <cell r="O337" t="str">
            <v>/37</v>
          </cell>
          <cell r="P337" t="str">
            <v>17/37</v>
          </cell>
          <cell r="Q337" t="str">
            <v>17/37</v>
          </cell>
        </row>
        <row r="338">
          <cell r="A338" t="str">
            <v>夏泽霖</v>
          </cell>
          <cell r="B338" t="str">
            <v>202203150625</v>
          </cell>
          <cell r="C338" t="str">
            <v>2023</v>
          </cell>
          <cell r="D338" t="str">
            <v>数字媒体技术</v>
          </cell>
          <cell r="E338" t="str">
            <v>2023数字媒体技术02</v>
          </cell>
          <cell r="F338" t="str">
            <v/>
          </cell>
          <cell r="G338" t="str">
            <v>2.668</v>
          </cell>
          <cell r="H338">
            <v>374</v>
          </cell>
          <cell r="I338" t="str">
            <v>/610</v>
          </cell>
          <cell r="J338" t="str">
            <v>374/610</v>
          </cell>
          <cell r="K338">
            <v>40</v>
          </cell>
          <cell r="L338" t="str">
            <v>/67</v>
          </cell>
          <cell r="M338" t="str">
            <v>40/67</v>
          </cell>
          <cell r="N338">
            <v>15</v>
          </cell>
          <cell r="O338" t="str">
            <v>/32</v>
          </cell>
          <cell r="P338" t="str">
            <v>15/32</v>
          </cell>
          <cell r="Q338" t="str">
            <v>15/32</v>
          </cell>
        </row>
        <row r="339">
          <cell r="A339" t="str">
            <v>杜宇君</v>
          </cell>
          <cell r="B339" t="str">
            <v>302023315344</v>
          </cell>
          <cell r="C339" t="str">
            <v>2023</v>
          </cell>
          <cell r="D339" t="str">
            <v>计算机科学与技术</v>
          </cell>
          <cell r="E339" t="str">
            <v>2023计算机科学与技术02</v>
          </cell>
          <cell r="F339" t="str">
            <v/>
          </cell>
          <cell r="G339" t="str">
            <v>2.655</v>
          </cell>
          <cell r="H339">
            <v>378</v>
          </cell>
          <cell r="I339" t="str">
            <v>/610</v>
          </cell>
          <cell r="J339" t="str">
            <v>378/610</v>
          </cell>
          <cell r="K339">
            <v>87</v>
          </cell>
          <cell r="L339" t="str">
            <v>/145</v>
          </cell>
          <cell r="M339" t="str">
            <v>87/145</v>
          </cell>
          <cell r="N339">
            <v>18</v>
          </cell>
          <cell r="O339" t="str">
            <v>/37</v>
          </cell>
          <cell r="P339" t="str">
            <v>18/37</v>
          </cell>
          <cell r="Q339" t="str">
            <v>18/37</v>
          </cell>
        </row>
        <row r="340">
          <cell r="A340" t="str">
            <v>张渝婕</v>
          </cell>
          <cell r="B340" t="str">
            <v>302023315318</v>
          </cell>
          <cell r="C340" t="str">
            <v>2023</v>
          </cell>
          <cell r="D340" t="str">
            <v>数字媒体技术</v>
          </cell>
          <cell r="E340" t="str">
            <v>2023数字媒体技术02</v>
          </cell>
          <cell r="F340" t="str">
            <v/>
          </cell>
          <cell r="G340" t="str">
            <v>2.649</v>
          </cell>
          <cell r="H340">
            <v>383</v>
          </cell>
          <cell r="I340" t="str">
            <v>/610</v>
          </cell>
          <cell r="J340" t="str">
            <v>383/610</v>
          </cell>
          <cell r="K340">
            <v>43</v>
          </cell>
          <cell r="L340" t="str">
            <v>/67</v>
          </cell>
          <cell r="M340" t="str">
            <v>43/67</v>
          </cell>
          <cell r="N340">
            <v>16</v>
          </cell>
          <cell r="O340" t="str">
            <v>/32</v>
          </cell>
          <cell r="P340" t="str">
            <v>16/32</v>
          </cell>
          <cell r="Q340" t="str">
            <v>16/32</v>
          </cell>
        </row>
        <row r="341">
          <cell r="A341" t="str">
            <v>李熙媛</v>
          </cell>
          <cell r="B341" t="str">
            <v>302023334082</v>
          </cell>
          <cell r="C341" t="str">
            <v>2023</v>
          </cell>
          <cell r="D341" t="str">
            <v>软件工程(中外合作办学)</v>
          </cell>
          <cell r="E341" t="str">
            <v>2023软件工程(中外合作办学)03</v>
          </cell>
          <cell r="F341" t="str">
            <v>转专业有限制</v>
          </cell>
          <cell r="G341" t="str">
            <v>2.647</v>
          </cell>
          <cell r="H341">
            <v>384</v>
          </cell>
          <cell r="I341" t="str">
            <v>/610</v>
          </cell>
          <cell r="J341" t="str">
            <v>384/610</v>
          </cell>
          <cell r="K341">
            <v>45</v>
          </cell>
          <cell r="L341" t="str">
            <v>/99</v>
          </cell>
          <cell r="M341" t="str">
            <v>45/99</v>
          </cell>
          <cell r="N341">
            <v>13</v>
          </cell>
          <cell r="O341" t="str">
            <v>/30</v>
          </cell>
          <cell r="P341" t="str">
            <v>13/30</v>
          </cell>
          <cell r="Q341" t="str">
            <v>45/99</v>
          </cell>
        </row>
        <row r="342">
          <cell r="A342" t="str">
            <v>贾卓翰</v>
          </cell>
          <cell r="B342" t="str">
            <v>302023334089</v>
          </cell>
          <cell r="C342" t="str">
            <v>2023</v>
          </cell>
          <cell r="D342" t="str">
            <v>软件工程(中外合作办学)</v>
          </cell>
          <cell r="E342" t="str">
            <v>2023软件工程(中外合作办学)02</v>
          </cell>
          <cell r="F342" t="str">
            <v>转专业有限制</v>
          </cell>
          <cell r="G342" t="str">
            <v>2.638</v>
          </cell>
          <cell r="H342">
            <v>385</v>
          </cell>
          <cell r="I342" t="str">
            <v>/610</v>
          </cell>
          <cell r="J342" t="str">
            <v>385/610</v>
          </cell>
          <cell r="K342">
            <v>46</v>
          </cell>
          <cell r="L342" t="str">
            <v>/99</v>
          </cell>
          <cell r="M342" t="str">
            <v>46/99</v>
          </cell>
          <cell r="N342">
            <v>12</v>
          </cell>
          <cell r="O342" t="str">
            <v>/33</v>
          </cell>
          <cell r="P342" t="str">
            <v>12/33</v>
          </cell>
          <cell r="Q342" t="str">
            <v>46/99</v>
          </cell>
        </row>
        <row r="343">
          <cell r="A343" t="str">
            <v>把欣荣</v>
          </cell>
          <cell r="B343" t="str">
            <v>302023315316</v>
          </cell>
          <cell r="C343" t="str">
            <v>2023</v>
          </cell>
          <cell r="D343" t="str">
            <v>网络工程</v>
          </cell>
          <cell r="E343" t="str">
            <v>2023网络工程02</v>
          </cell>
          <cell r="F343" t="str">
            <v/>
          </cell>
          <cell r="G343" t="str">
            <v>2.629</v>
          </cell>
          <cell r="H343">
            <v>389</v>
          </cell>
          <cell r="I343" t="str">
            <v>/610</v>
          </cell>
          <cell r="J343" t="str">
            <v>389/610</v>
          </cell>
          <cell r="K343">
            <v>38</v>
          </cell>
          <cell r="L343" t="str">
            <v>/72</v>
          </cell>
          <cell r="M343" t="str">
            <v>38/72</v>
          </cell>
          <cell r="N343">
            <v>5</v>
          </cell>
          <cell r="O343" t="str">
            <v>/16</v>
          </cell>
          <cell r="P343" t="str">
            <v>5/16</v>
          </cell>
          <cell r="Q343" t="str">
            <v>5/16</v>
          </cell>
        </row>
        <row r="344">
          <cell r="A344" t="str">
            <v>何奕甫</v>
          </cell>
          <cell r="B344" t="str">
            <v>302023334087</v>
          </cell>
          <cell r="C344" t="str">
            <v>2023</v>
          </cell>
          <cell r="D344" t="str">
            <v>软件工程(中外合作办学)</v>
          </cell>
          <cell r="E344" t="str">
            <v>2023软件工程(中外合作办学)03</v>
          </cell>
          <cell r="F344" t="str">
            <v>转专业有限制</v>
          </cell>
          <cell r="G344" t="str">
            <v>2.610</v>
          </cell>
          <cell r="H344">
            <v>392</v>
          </cell>
          <cell r="I344" t="str">
            <v>/610</v>
          </cell>
          <cell r="J344" t="str">
            <v>392/610</v>
          </cell>
          <cell r="K344">
            <v>47</v>
          </cell>
          <cell r="L344" t="str">
            <v>/99</v>
          </cell>
          <cell r="M344" t="str">
            <v>47/99</v>
          </cell>
          <cell r="N344">
            <v>14</v>
          </cell>
          <cell r="O344" t="str">
            <v>/30</v>
          </cell>
          <cell r="P344" t="str">
            <v>14/30</v>
          </cell>
          <cell r="Q344" t="str">
            <v>47/99</v>
          </cell>
        </row>
        <row r="345">
          <cell r="A345" t="str">
            <v>李瑞敏</v>
          </cell>
          <cell r="B345" t="str">
            <v>302023334067</v>
          </cell>
          <cell r="C345" t="str">
            <v>2023</v>
          </cell>
          <cell r="D345" t="str">
            <v>软件工程(中外合作办学)</v>
          </cell>
          <cell r="E345" t="str">
            <v>2023软件工程(中外合作办学)03</v>
          </cell>
          <cell r="F345" t="str">
            <v>转专业有限制</v>
          </cell>
          <cell r="G345" t="str">
            <v>2.535</v>
          </cell>
          <cell r="H345">
            <v>404</v>
          </cell>
          <cell r="I345" t="str">
            <v>/610</v>
          </cell>
          <cell r="J345" t="str">
            <v>404/610</v>
          </cell>
          <cell r="K345">
            <v>48</v>
          </cell>
          <cell r="L345" t="str">
            <v>/99</v>
          </cell>
          <cell r="M345" t="str">
            <v>48/99</v>
          </cell>
          <cell r="N345">
            <v>15</v>
          </cell>
          <cell r="O345" t="str">
            <v>/30</v>
          </cell>
          <cell r="P345" t="str">
            <v>15/30</v>
          </cell>
          <cell r="Q345" t="str">
            <v>48/99</v>
          </cell>
        </row>
        <row r="346">
          <cell r="A346" t="str">
            <v>赵文卓</v>
          </cell>
          <cell r="B346" t="str">
            <v>302023334034</v>
          </cell>
          <cell r="C346" t="str">
            <v>2023</v>
          </cell>
          <cell r="D346" t="str">
            <v>软件工程(中外合作办学)</v>
          </cell>
          <cell r="E346" t="str">
            <v>2023软件工程(中外合作办学)03</v>
          </cell>
          <cell r="F346" t="str">
            <v>转专业有限制</v>
          </cell>
          <cell r="G346" t="str">
            <v>2.535</v>
          </cell>
          <cell r="H346">
            <v>405</v>
          </cell>
          <cell r="I346" t="str">
            <v>/610</v>
          </cell>
          <cell r="J346" t="str">
            <v>405/610</v>
          </cell>
          <cell r="K346">
            <v>49</v>
          </cell>
          <cell r="L346" t="str">
            <v>/99</v>
          </cell>
          <cell r="M346" t="str">
            <v>49/99</v>
          </cell>
          <cell r="N346">
            <v>16</v>
          </cell>
          <cell r="O346" t="str">
            <v>/30</v>
          </cell>
          <cell r="P346" t="str">
            <v>16/30</v>
          </cell>
          <cell r="Q346" t="str">
            <v>49/99</v>
          </cell>
        </row>
        <row r="347">
          <cell r="A347" t="str">
            <v>华子立</v>
          </cell>
          <cell r="B347" t="str">
            <v>302023334036</v>
          </cell>
          <cell r="C347" t="str">
            <v>2023</v>
          </cell>
          <cell r="D347" t="str">
            <v>软件工程(中外合作办学)</v>
          </cell>
          <cell r="E347" t="str">
            <v>2023软件工程(中外合作办学)02</v>
          </cell>
          <cell r="F347" t="str">
            <v>转专业有限制</v>
          </cell>
          <cell r="G347" t="str">
            <v>2.502</v>
          </cell>
          <cell r="H347">
            <v>409</v>
          </cell>
          <cell r="I347" t="str">
            <v>/610</v>
          </cell>
          <cell r="J347" t="str">
            <v>409/610</v>
          </cell>
          <cell r="K347">
            <v>51</v>
          </cell>
          <cell r="L347" t="str">
            <v>/99</v>
          </cell>
          <cell r="M347" t="str">
            <v>51/99</v>
          </cell>
          <cell r="N347">
            <v>13</v>
          </cell>
          <cell r="O347" t="str">
            <v>/33</v>
          </cell>
          <cell r="P347" t="str">
            <v>13/33</v>
          </cell>
          <cell r="Q347" t="str">
            <v>13/33</v>
          </cell>
        </row>
        <row r="348">
          <cell r="A348" t="str">
            <v>贺舒欣</v>
          </cell>
          <cell r="B348" t="str">
            <v>302023315038</v>
          </cell>
          <cell r="C348" t="str">
            <v>2023</v>
          </cell>
          <cell r="D348" t="str">
            <v>网络工程</v>
          </cell>
          <cell r="E348" t="str">
            <v>2023网络工程02</v>
          </cell>
          <cell r="F348" t="str">
            <v/>
          </cell>
          <cell r="G348" t="str">
            <v>2.500</v>
          </cell>
          <cell r="H348">
            <v>410</v>
          </cell>
          <cell r="I348" t="str">
            <v>/610</v>
          </cell>
          <cell r="J348" t="str">
            <v>410/610</v>
          </cell>
          <cell r="K348">
            <v>40</v>
          </cell>
          <cell r="L348" t="str">
            <v>/72</v>
          </cell>
          <cell r="M348" t="str">
            <v>40/72</v>
          </cell>
          <cell r="N348">
            <v>6</v>
          </cell>
          <cell r="O348" t="str">
            <v>/16</v>
          </cell>
          <cell r="P348" t="str">
            <v>6/16</v>
          </cell>
          <cell r="Q348" t="str">
            <v>6/16</v>
          </cell>
        </row>
        <row r="349">
          <cell r="A349" t="str">
            <v>陈梓菲</v>
          </cell>
          <cell r="B349" t="str">
            <v>302023334030</v>
          </cell>
          <cell r="C349" t="str">
            <v>2023</v>
          </cell>
          <cell r="D349" t="str">
            <v>软件工程(中外合作办学)</v>
          </cell>
          <cell r="E349" t="str">
            <v>2023软件工程(中外合作办学)02</v>
          </cell>
          <cell r="F349" t="str">
            <v>转专业有限制</v>
          </cell>
          <cell r="G349" t="str">
            <v>2.497</v>
          </cell>
          <cell r="H349">
            <v>412</v>
          </cell>
          <cell r="I349" t="str">
            <v>/610</v>
          </cell>
          <cell r="J349" t="str">
            <v>412/610</v>
          </cell>
          <cell r="K349">
            <v>53</v>
          </cell>
          <cell r="L349" t="str">
            <v>/99</v>
          </cell>
          <cell r="M349" t="str">
            <v>53/99</v>
          </cell>
          <cell r="N349">
            <v>14</v>
          </cell>
          <cell r="O349" t="str">
            <v>/33</v>
          </cell>
          <cell r="P349" t="str">
            <v>14/33</v>
          </cell>
          <cell r="Q349" t="str">
            <v>14/33</v>
          </cell>
        </row>
        <row r="350">
          <cell r="A350" t="str">
            <v>陈震烨</v>
          </cell>
          <cell r="B350" t="str">
            <v>302023334095</v>
          </cell>
          <cell r="C350" t="str">
            <v>2023</v>
          </cell>
          <cell r="D350" t="str">
            <v>软件工程(中外合作办学)</v>
          </cell>
          <cell r="E350" t="str">
            <v>2023软件工程(中外合作办学)02</v>
          </cell>
          <cell r="F350" t="str">
            <v>转专业有限制</v>
          </cell>
          <cell r="G350" t="str">
            <v>2.471</v>
          </cell>
          <cell r="H350">
            <v>417</v>
          </cell>
          <cell r="I350" t="str">
            <v>/610</v>
          </cell>
          <cell r="J350" t="str">
            <v>417/610</v>
          </cell>
          <cell r="K350">
            <v>54</v>
          </cell>
          <cell r="L350" t="str">
            <v>/99</v>
          </cell>
          <cell r="M350" t="str">
            <v>54/99</v>
          </cell>
          <cell r="N350">
            <v>15</v>
          </cell>
          <cell r="O350" t="str">
            <v>/33</v>
          </cell>
          <cell r="P350" t="str">
            <v>15/33</v>
          </cell>
          <cell r="Q350" t="str">
            <v>15/33</v>
          </cell>
        </row>
        <row r="351">
          <cell r="A351" t="str">
            <v>游昊</v>
          </cell>
          <cell r="B351" t="str">
            <v>302023334098</v>
          </cell>
          <cell r="C351" t="str">
            <v>2023</v>
          </cell>
          <cell r="D351" t="str">
            <v>软件工程(中外合作办学)</v>
          </cell>
          <cell r="E351" t="str">
            <v>2023软件工程(中外合作办学)02</v>
          </cell>
          <cell r="F351" t="str">
            <v>转专业有限制</v>
          </cell>
          <cell r="G351" t="str">
            <v>2.463</v>
          </cell>
          <cell r="H351">
            <v>420</v>
          </cell>
          <cell r="I351" t="str">
            <v>/610</v>
          </cell>
          <cell r="J351" t="str">
            <v>420/610</v>
          </cell>
          <cell r="K351">
            <v>56</v>
          </cell>
          <cell r="L351" t="str">
            <v>/99</v>
          </cell>
          <cell r="M351" t="str">
            <v>56/99</v>
          </cell>
          <cell r="N351">
            <v>16</v>
          </cell>
          <cell r="O351" t="str">
            <v>/33</v>
          </cell>
          <cell r="P351" t="str">
            <v>16/33</v>
          </cell>
          <cell r="Q351" t="str">
            <v>16/33</v>
          </cell>
        </row>
        <row r="352">
          <cell r="A352" t="str">
            <v>孟德晨</v>
          </cell>
          <cell r="B352" t="str">
            <v>202203150120</v>
          </cell>
          <cell r="C352" t="str">
            <v>2023</v>
          </cell>
          <cell r="D352" t="str">
            <v>网络工程</v>
          </cell>
          <cell r="E352" t="str">
            <v>2023网络工程02</v>
          </cell>
          <cell r="F352" t="str">
            <v/>
          </cell>
          <cell r="G352" t="str">
            <v>2.280</v>
          </cell>
          <cell r="H352">
            <v>469</v>
          </cell>
          <cell r="I352" t="str">
            <v>/610</v>
          </cell>
          <cell r="J352" t="str">
            <v>469/610</v>
          </cell>
          <cell r="K352">
            <v>49</v>
          </cell>
          <cell r="L352" t="str">
            <v>/72</v>
          </cell>
          <cell r="M352" t="str">
            <v>49/72</v>
          </cell>
          <cell r="N352">
            <v>7</v>
          </cell>
          <cell r="O352" t="str">
            <v>/16</v>
          </cell>
          <cell r="P352" t="str">
            <v>7/16</v>
          </cell>
          <cell r="Q352" t="str">
            <v>7/16</v>
          </cell>
        </row>
        <row r="353">
          <cell r="A353" t="str">
            <v>楼境愉</v>
          </cell>
          <cell r="B353" t="str">
            <v>302023315220</v>
          </cell>
          <cell r="C353" t="str">
            <v>2023</v>
          </cell>
          <cell r="D353" t="str">
            <v>网络工程</v>
          </cell>
          <cell r="E353" t="str">
            <v>2023网络工程02</v>
          </cell>
          <cell r="F353" t="str">
            <v/>
          </cell>
          <cell r="G353" t="str">
            <v>2.265</v>
          </cell>
          <cell r="H353">
            <v>472</v>
          </cell>
          <cell r="I353" t="str">
            <v>/610</v>
          </cell>
          <cell r="J353" t="str">
            <v>472/610</v>
          </cell>
          <cell r="K353">
            <v>51</v>
          </cell>
          <cell r="L353" t="str">
            <v>/72</v>
          </cell>
          <cell r="M353" t="str">
            <v>51/72</v>
          </cell>
          <cell r="N353">
            <v>8</v>
          </cell>
          <cell r="O353" t="str">
            <v>/16</v>
          </cell>
          <cell r="P353" t="str">
            <v>8/16</v>
          </cell>
          <cell r="Q353" t="str">
            <v>8/16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A1" t="str">
            <v>姓名</v>
          </cell>
          <cell r="B1" t="str">
            <v>学号</v>
          </cell>
          <cell r="C1" t="str">
            <v>年级</v>
          </cell>
          <cell r="D1" t="str">
            <v>专业</v>
          </cell>
          <cell r="E1" t="str">
            <v>班级</v>
          </cell>
          <cell r="F1" t="str">
            <v>学生标记</v>
          </cell>
          <cell r="G1" t="str">
            <v>上学期绩点</v>
          </cell>
          <cell r="H1" t="str">
            <v>年级排名</v>
          </cell>
        </row>
        <row r="1">
          <cell r="J1" t="str">
            <v>年级排名</v>
          </cell>
        </row>
        <row r="2">
          <cell r="A2" t="str">
            <v>叶许乐</v>
          </cell>
          <cell r="B2" t="str">
            <v>302024315138</v>
          </cell>
          <cell r="C2" t="str">
            <v>2024</v>
          </cell>
          <cell r="D2" t="str">
            <v>计算机科学与技术</v>
          </cell>
          <cell r="E2" t="str">
            <v>2024计算机科学与技术02</v>
          </cell>
          <cell r="F2" t="str">
            <v/>
          </cell>
          <cell r="G2" t="str">
            <v>4.195</v>
          </cell>
          <cell r="H2">
            <v>1</v>
          </cell>
          <cell r="I2" t="str">
            <v>/592</v>
          </cell>
          <cell r="J2" t="str">
            <v>1/592</v>
          </cell>
        </row>
        <row r="3">
          <cell r="A3" t="str">
            <v>陈耀阳</v>
          </cell>
          <cell r="B3" t="str">
            <v>302024315228</v>
          </cell>
          <cell r="C3" t="str">
            <v>2024</v>
          </cell>
          <cell r="D3" t="str">
            <v>计算机科学与技术</v>
          </cell>
          <cell r="E3" t="str">
            <v>2024计算机科学与技术03</v>
          </cell>
          <cell r="F3" t="str">
            <v/>
          </cell>
          <cell r="G3" t="str">
            <v>4.107</v>
          </cell>
          <cell r="H3">
            <v>2</v>
          </cell>
          <cell r="I3" t="str">
            <v>/592</v>
          </cell>
          <cell r="J3" t="str">
            <v>2/592</v>
          </cell>
        </row>
        <row r="4">
          <cell r="A4" t="str">
            <v>潘薏羽</v>
          </cell>
          <cell r="B4" t="str">
            <v>302023065004</v>
          </cell>
          <cell r="C4" t="str">
            <v>2024</v>
          </cell>
          <cell r="D4" t="str">
            <v>计算机科学与技术</v>
          </cell>
          <cell r="E4" t="str">
            <v>2024计算机科学与技术04</v>
          </cell>
          <cell r="F4" t="str">
            <v>转专业有限制</v>
          </cell>
          <cell r="G4" t="str">
            <v>4.084</v>
          </cell>
          <cell r="H4">
            <v>3</v>
          </cell>
          <cell r="I4" t="str">
            <v>/592</v>
          </cell>
          <cell r="J4" t="str">
            <v>3/592</v>
          </cell>
        </row>
        <row r="5">
          <cell r="A5" t="str">
            <v>刘翀</v>
          </cell>
          <cell r="B5" t="str">
            <v>302024315078</v>
          </cell>
          <cell r="C5" t="str">
            <v>2024</v>
          </cell>
          <cell r="D5" t="str">
            <v>计算机科学与技术</v>
          </cell>
          <cell r="E5" t="str">
            <v>2024计算机科学与技术02</v>
          </cell>
          <cell r="F5" t="str">
            <v/>
          </cell>
          <cell r="G5" t="str">
            <v>4.067</v>
          </cell>
          <cell r="H5">
            <v>4</v>
          </cell>
          <cell r="I5" t="str">
            <v>/592</v>
          </cell>
          <cell r="J5" t="str">
            <v>4/592</v>
          </cell>
        </row>
        <row r="6">
          <cell r="A6" t="str">
            <v>郑柯意</v>
          </cell>
          <cell r="B6" t="str">
            <v>302024315235</v>
          </cell>
          <cell r="C6" t="str">
            <v>2024</v>
          </cell>
          <cell r="D6" t="str">
            <v>计算机科学与技术</v>
          </cell>
          <cell r="E6" t="str">
            <v>2024计算机科学与技术02</v>
          </cell>
          <cell r="F6" t="str">
            <v/>
          </cell>
          <cell r="G6" t="str">
            <v>4.054</v>
          </cell>
          <cell r="H6">
            <v>5</v>
          </cell>
          <cell r="I6" t="str">
            <v>/592</v>
          </cell>
          <cell r="J6" t="str">
            <v>5/592</v>
          </cell>
        </row>
        <row r="7">
          <cell r="A7" t="str">
            <v>张艺萱</v>
          </cell>
          <cell r="B7" t="str">
            <v>302024315062</v>
          </cell>
          <cell r="C7" t="str">
            <v>2024</v>
          </cell>
          <cell r="D7" t="str">
            <v>软件工程</v>
          </cell>
          <cell r="E7" t="str">
            <v>2024软件工程02</v>
          </cell>
          <cell r="F7" t="str">
            <v/>
          </cell>
          <cell r="G7" t="str">
            <v>4.051</v>
          </cell>
          <cell r="H7">
            <v>6</v>
          </cell>
          <cell r="I7" t="str">
            <v>/592</v>
          </cell>
          <cell r="J7" t="str">
            <v>6/592</v>
          </cell>
        </row>
        <row r="8">
          <cell r="A8" t="str">
            <v>胡耘可</v>
          </cell>
          <cell r="B8" t="str">
            <v>302024315234</v>
          </cell>
          <cell r="C8" t="str">
            <v>2024</v>
          </cell>
          <cell r="D8" t="str">
            <v>计算机科学与技术</v>
          </cell>
          <cell r="E8" t="str">
            <v>2024计算机科学与技术02</v>
          </cell>
          <cell r="F8" t="str">
            <v/>
          </cell>
          <cell r="G8" t="str">
            <v>4.046</v>
          </cell>
          <cell r="H8">
            <v>7</v>
          </cell>
          <cell r="I8" t="str">
            <v>/592</v>
          </cell>
          <cell r="J8" t="str">
            <v>7/592</v>
          </cell>
        </row>
        <row r="9">
          <cell r="A9" t="str">
            <v>乔礼源</v>
          </cell>
          <cell r="B9" t="str">
            <v>302024513125</v>
          </cell>
          <cell r="C9" t="str">
            <v>2024</v>
          </cell>
          <cell r="D9" t="str">
            <v>计算机科学与技术</v>
          </cell>
          <cell r="E9" t="str">
            <v>2024计算机科学与技术04</v>
          </cell>
          <cell r="F9" t="str">
            <v>转专业有限制</v>
          </cell>
          <cell r="G9" t="str">
            <v>4.028</v>
          </cell>
          <cell r="H9">
            <v>8</v>
          </cell>
          <cell r="I9" t="str">
            <v>/592</v>
          </cell>
          <cell r="J9" t="str">
            <v>8/592</v>
          </cell>
        </row>
        <row r="10">
          <cell r="A10" t="str">
            <v>蔡柏航</v>
          </cell>
          <cell r="B10" t="str">
            <v>302024334098</v>
          </cell>
          <cell r="C10" t="str">
            <v>2024</v>
          </cell>
          <cell r="D10" t="str">
            <v>软件工程(中外合作办学)</v>
          </cell>
          <cell r="E10" t="str">
            <v>2024软件工程(中外合作办学)01</v>
          </cell>
          <cell r="F10" t="str">
            <v>转专业有限制</v>
          </cell>
          <cell r="G10" t="str">
            <v>3.996</v>
          </cell>
          <cell r="H10">
            <v>9</v>
          </cell>
          <cell r="I10" t="str">
            <v>/592</v>
          </cell>
          <cell r="J10" t="str">
            <v>9/592</v>
          </cell>
        </row>
        <row r="11">
          <cell r="A11" t="str">
            <v>付博昀</v>
          </cell>
          <cell r="B11" t="str">
            <v>302024315237</v>
          </cell>
          <cell r="C11" t="str">
            <v>2024</v>
          </cell>
          <cell r="D11" t="str">
            <v>计算机科学与技术</v>
          </cell>
          <cell r="E11" t="str">
            <v>2024计算机科学与技术02</v>
          </cell>
          <cell r="F11" t="str">
            <v/>
          </cell>
          <cell r="G11" t="str">
            <v>3.964</v>
          </cell>
          <cell r="H11">
            <v>10</v>
          </cell>
          <cell r="I11" t="str">
            <v>/592</v>
          </cell>
          <cell r="J11" t="str">
            <v>10/592</v>
          </cell>
        </row>
        <row r="12">
          <cell r="A12" t="str">
            <v>王美戈</v>
          </cell>
          <cell r="B12" t="str">
            <v>302024315336</v>
          </cell>
          <cell r="C12" t="str">
            <v>2024</v>
          </cell>
          <cell r="D12" t="str">
            <v>软件工程</v>
          </cell>
          <cell r="E12" t="str">
            <v>2024软件工程03</v>
          </cell>
          <cell r="F12" t="str">
            <v/>
          </cell>
          <cell r="G12" t="str">
            <v>3.932</v>
          </cell>
          <cell r="H12">
            <v>11</v>
          </cell>
          <cell r="I12" t="str">
            <v>/592</v>
          </cell>
          <cell r="J12" t="str">
            <v>11/592</v>
          </cell>
        </row>
        <row r="13">
          <cell r="A13" t="str">
            <v>屈灵灵</v>
          </cell>
          <cell r="B13" t="str">
            <v>302024315200</v>
          </cell>
          <cell r="C13" t="str">
            <v>2024</v>
          </cell>
          <cell r="D13" t="str">
            <v>计算机科学与技术</v>
          </cell>
          <cell r="E13" t="str">
            <v>2024计算机科学与技术02</v>
          </cell>
          <cell r="F13" t="str">
            <v/>
          </cell>
          <cell r="G13" t="str">
            <v>3.912</v>
          </cell>
          <cell r="H13">
            <v>12</v>
          </cell>
          <cell r="I13" t="str">
            <v>/592</v>
          </cell>
          <cell r="J13" t="str">
            <v>12/592</v>
          </cell>
        </row>
        <row r="14">
          <cell r="A14" t="str">
            <v>万浩杰</v>
          </cell>
          <cell r="B14" t="str">
            <v>302024562036</v>
          </cell>
          <cell r="C14" t="str">
            <v>2024</v>
          </cell>
          <cell r="D14" t="str">
            <v>数据科学与大数据技术</v>
          </cell>
          <cell r="E14" t="str">
            <v>2024数据科学与大数据技术(大数据工程应用方向)01</v>
          </cell>
          <cell r="F14" t="str">
            <v/>
          </cell>
          <cell r="G14" t="str">
            <v>3.904</v>
          </cell>
          <cell r="H14">
            <v>13</v>
          </cell>
          <cell r="I14" t="str">
            <v>/592</v>
          </cell>
          <cell r="J14" t="str">
            <v>13/592</v>
          </cell>
        </row>
        <row r="15">
          <cell r="A15" t="str">
            <v>葛宇晨</v>
          </cell>
          <cell r="B15" t="str">
            <v>302024315231</v>
          </cell>
          <cell r="C15" t="str">
            <v>2024</v>
          </cell>
          <cell r="D15" t="str">
            <v>软件工程</v>
          </cell>
          <cell r="E15" t="str">
            <v>2024软件工程02</v>
          </cell>
          <cell r="F15" t="str">
            <v/>
          </cell>
          <cell r="G15" t="str">
            <v>3.900</v>
          </cell>
          <cell r="H15">
            <v>14</v>
          </cell>
          <cell r="I15" t="str">
            <v>/592</v>
          </cell>
          <cell r="J15" t="str">
            <v>14/592</v>
          </cell>
        </row>
        <row r="16">
          <cell r="A16" t="str">
            <v>林阿涛</v>
          </cell>
          <cell r="B16" t="str">
            <v>302024315028</v>
          </cell>
          <cell r="C16" t="str">
            <v>2024</v>
          </cell>
          <cell r="D16" t="str">
            <v>软件工程</v>
          </cell>
          <cell r="E16" t="str">
            <v>2024软件工程05</v>
          </cell>
          <cell r="F16" t="str">
            <v/>
          </cell>
          <cell r="G16" t="str">
            <v>3.898</v>
          </cell>
          <cell r="H16">
            <v>15</v>
          </cell>
          <cell r="I16" t="str">
            <v>/592</v>
          </cell>
          <cell r="J16" t="str">
            <v>15/592</v>
          </cell>
        </row>
        <row r="17">
          <cell r="A17" t="str">
            <v>陈宇博</v>
          </cell>
          <cell r="B17" t="str">
            <v>302024315225</v>
          </cell>
          <cell r="C17" t="str">
            <v>2024</v>
          </cell>
          <cell r="D17" t="str">
            <v>计算机科学与技术</v>
          </cell>
          <cell r="E17" t="str">
            <v>2024计算机科学与技术03</v>
          </cell>
          <cell r="F17" t="str">
            <v/>
          </cell>
          <cell r="G17" t="str">
            <v>3.893</v>
          </cell>
          <cell r="H17">
            <v>16</v>
          </cell>
          <cell r="I17" t="str">
            <v>/592</v>
          </cell>
          <cell r="J17" t="str">
            <v>16/592</v>
          </cell>
        </row>
        <row r="18">
          <cell r="A18" t="str">
            <v>雷珂</v>
          </cell>
          <cell r="B18" t="str">
            <v>302024315293</v>
          </cell>
          <cell r="C18" t="str">
            <v>2024</v>
          </cell>
          <cell r="D18" t="str">
            <v>计算机科学与技术</v>
          </cell>
          <cell r="E18" t="str">
            <v>2024计算机科学与技术02</v>
          </cell>
          <cell r="F18" t="str">
            <v/>
          </cell>
          <cell r="G18" t="str">
            <v>3.890</v>
          </cell>
          <cell r="H18">
            <v>17</v>
          </cell>
          <cell r="I18" t="str">
            <v>/592</v>
          </cell>
          <cell r="J18" t="str">
            <v>17/592</v>
          </cell>
        </row>
        <row r="19">
          <cell r="A19" t="str">
            <v>肖婷</v>
          </cell>
          <cell r="B19" t="str">
            <v>302024315004</v>
          </cell>
          <cell r="C19" t="str">
            <v>2024</v>
          </cell>
          <cell r="D19" t="str">
            <v>计算机科学与技术</v>
          </cell>
          <cell r="E19" t="str">
            <v>2024计算机科学与技术02</v>
          </cell>
          <cell r="F19" t="str">
            <v/>
          </cell>
          <cell r="G19" t="str">
            <v>3.885</v>
          </cell>
          <cell r="H19">
            <v>18</v>
          </cell>
          <cell r="I19" t="str">
            <v>/592</v>
          </cell>
          <cell r="J19" t="str">
            <v>18/592</v>
          </cell>
        </row>
        <row r="20">
          <cell r="A20" t="str">
            <v>刘宇</v>
          </cell>
          <cell r="B20" t="str">
            <v>302024334022</v>
          </cell>
          <cell r="C20" t="str">
            <v>2024</v>
          </cell>
          <cell r="D20" t="str">
            <v>软件工程(中外合作办学)</v>
          </cell>
          <cell r="E20" t="str">
            <v>2024软件工程02</v>
          </cell>
          <cell r="F20" t="str">
            <v>转专业有限制</v>
          </cell>
          <cell r="G20" t="str">
            <v>3.883</v>
          </cell>
          <cell r="H20">
            <v>19</v>
          </cell>
          <cell r="I20" t="str">
            <v>/592</v>
          </cell>
          <cell r="J20" t="str">
            <v>19/592</v>
          </cell>
        </row>
        <row r="21">
          <cell r="A21" t="str">
            <v>张钰婧</v>
          </cell>
          <cell r="B21" t="str">
            <v>302024315263</v>
          </cell>
          <cell r="C21" t="str">
            <v>2024</v>
          </cell>
          <cell r="D21" t="str">
            <v>网络工程</v>
          </cell>
          <cell r="E21" t="str">
            <v>2024网络工程01</v>
          </cell>
          <cell r="F21" t="str">
            <v/>
          </cell>
          <cell r="G21" t="str">
            <v>3.876</v>
          </cell>
          <cell r="H21">
            <v>20</v>
          </cell>
          <cell r="I21" t="str">
            <v>/592</v>
          </cell>
          <cell r="J21" t="str">
            <v>20/592</v>
          </cell>
        </row>
        <row r="22">
          <cell r="A22" t="str">
            <v>李佳玲</v>
          </cell>
          <cell r="B22" t="str">
            <v>302024315033</v>
          </cell>
          <cell r="C22" t="str">
            <v>2024</v>
          </cell>
          <cell r="D22" t="str">
            <v>计算机科学与技术</v>
          </cell>
          <cell r="E22" t="str">
            <v>2024计算机科学与技术03</v>
          </cell>
          <cell r="F22" t="str">
            <v/>
          </cell>
          <cell r="G22" t="str">
            <v>3.866</v>
          </cell>
          <cell r="H22">
            <v>21</v>
          </cell>
          <cell r="I22" t="str">
            <v>/592</v>
          </cell>
          <cell r="J22" t="str">
            <v>21/592</v>
          </cell>
        </row>
        <row r="23">
          <cell r="A23" t="str">
            <v>毛思瑜</v>
          </cell>
          <cell r="B23" t="str">
            <v>302024315100</v>
          </cell>
          <cell r="C23" t="str">
            <v>2024</v>
          </cell>
          <cell r="D23" t="str">
            <v>软件工程</v>
          </cell>
          <cell r="E23" t="str">
            <v>2024软件工程01</v>
          </cell>
          <cell r="F23" t="str">
            <v>转专业有限制</v>
          </cell>
          <cell r="G23" t="str">
            <v>3.864</v>
          </cell>
          <cell r="H23">
            <v>22</v>
          </cell>
          <cell r="I23" t="str">
            <v>/592</v>
          </cell>
          <cell r="J23" t="str">
            <v>22/592</v>
          </cell>
        </row>
        <row r="24">
          <cell r="A24" t="str">
            <v>单琪盛</v>
          </cell>
          <cell r="B24" t="str">
            <v>302024315087</v>
          </cell>
          <cell r="C24" t="str">
            <v>2024</v>
          </cell>
          <cell r="D24" t="str">
            <v>计算机科学与技术</v>
          </cell>
          <cell r="E24" t="str">
            <v>2024计算机科学与技术01</v>
          </cell>
          <cell r="F24" t="str">
            <v/>
          </cell>
          <cell r="G24" t="str">
            <v>3.851</v>
          </cell>
          <cell r="H24">
            <v>23</v>
          </cell>
          <cell r="I24" t="str">
            <v>/592</v>
          </cell>
          <cell r="J24" t="str">
            <v>23/592</v>
          </cell>
        </row>
        <row r="25">
          <cell r="A25" t="str">
            <v>李安逸</v>
          </cell>
          <cell r="B25" t="str">
            <v>302024334060</v>
          </cell>
          <cell r="C25" t="str">
            <v>2024</v>
          </cell>
          <cell r="D25" t="str">
            <v>软件工程(中外合作办学)</v>
          </cell>
          <cell r="E25" t="str">
            <v>2024软件工程(中外合作办学)01</v>
          </cell>
          <cell r="F25" t="str">
            <v>转专业有限制</v>
          </cell>
          <cell r="G25" t="str">
            <v>3.843</v>
          </cell>
          <cell r="H25">
            <v>24</v>
          </cell>
          <cell r="I25" t="str">
            <v>/592</v>
          </cell>
          <cell r="J25" t="str">
            <v>24/592</v>
          </cell>
        </row>
        <row r="26">
          <cell r="A26" t="str">
            <v>谈廷轩</v>
          </cell>
          <cell r="B26" t="str">
            <v>302024334051</v>
          </cell>
          <cell r="C26" t="str">
            <v>2024</v>
          </cell>
          <cell r="D26" t="str">
            <v>软件工程(中外合作办学)</v>
          </cell>
          <cell r="E26" t="str">
            <v>2024软件工程(中外合作办学)01</v>
          </cell>
          <cell r="F26" t="str">
            <v>转专业有限制</v>
          </cell>
          <cell r="G26" t="str">
            <v>3.826</v>
          </cell>
          <cell r="H26">
            <v>25</v>
          </cell>
          <cell r="I26" t="str">
            <v>/592</v>
          </cell>
          <cell r="J26" t="str">
            <v>25/592</v>
          </cell>
        </row>
        <row r="27">
          <cell r="A27" t="str">
            <v>史俊杰</v>
          </cell>
          <cell r="B27" t="str">
            <v>302024315002</v>
          </cell>
          <cell r="C27" t="str">
            <v>2024</v>
          </cell>
          <cell r="D27" t="str">
            <v>软件工程</v>
          </cell>
          <cell r="E27" t="str">
            <v>2024软件工程05</v>
          </cell>
          <cell r="F27" t="str">
            <v/>
          </cell>
          <cell r="G27" t="str">
            <v>3.815</v>
          </cell>
          <cell r="H27">
            <v>26</v>
          </cell>
          <cell r="I27" t="str">
            <v>/592</v>
          </cell>
          <cell r="J27" t="str">
            <v>26/592</v>
          </cell>
        </row>
        <row r="28">
          <cell r="A28" t="str">
            <v>章洋铭</v>
          </cell>
          <cell r="B28" t="str">
            <v>302024315190</v>
          </cell>
          <cell r="C28" t="str">
            <v>2024</v>
          </cell>
          <cell r="D28" t="str">
            <v>计算机科学与技术</v>
          </cell>
          <cell r="E28" t="str">
            <v>2024计算机科学与技术03</v>
          </cell>
          <cell r="F28" t="str">
            <v/>
          </cell>
          <cell r="G28" t="str">
            <v>3.815</v>
          </cell>
          <cell r="H28">
            <v>27</v>
          </cell>
          <cell r="I28" t="str">
            <v>/592</v>
          </cell>
          <cell r="J28" t="str">
            <v>27/592</v>
          </cell>
        </row>
        <row r="29">
          <cell r="A29" t="str">
            <v>俞佳毅</v>
          </cell>
          <cell r="B29" t="str">
            <v>302024315224</v>
          </cell>
          <cell r="C29" t="str">
            <v>2024</v>
          </cell>
          <cell r="D29" t="str">
            <v>计算机科学与技术</v>
          </cell>
          <cell r="E29" t="str">
            <v>2024计算机科学与技术02</v>
          </cell>
          <cell r="F29" t="str">
            <v/>
          </cell>
          <cell r="G29" t="str">
            <v>3.815</v>
          </cell>
          <cell r="H29">
            <v>28</v>
          </cell>
          <cell r="I29" t="str">
            <v>/592</v>
          </cell>
          <cell r="J29" t="str">
            <v>28/592</v>
          </cell>
        </row>
        <row r="30">
          <cell r="A30" t="str">
            <v>杨镓添</v>
          </cell>
          <cell r="B30" t="str">
            <v>302024315071</v>
          </cell>
          <cell r="C30" t="str">
            <v>2024</v>
          </cell>
          <cell r="D30" t="str">
            <v>软件工程</v>
          </cell>
          <cell r="E30" t="str">
            <v>2024软件工程05</v>
          </cell>
          <cell r="F30" t="str">
            <v/>
          </cell>
          <cell r="G30" t="str">
            <v>3.804</v>
          </cell>
          <cell r="H30">
            <v>29</v>
          </cell>
          <cell r="I30" t="str">
            <v>/592</v>
          </cell>
          <cell r="J30" t="str">
            <v>29/592</v>
          </cell>
        </row>
        <row r="31">
          <cell r="A31" t="str">
            <v>朱依宸</v>
          </cell>
          <cell r="B31" t="str">
            <v>302024562002</v>
          </cell>
          <cell r="C31" t="str">
            <v>2024</v>
          </cell>
          <cell r="D31" t="str">
            <v>数据科学与大数据技术</v>
          </cell>
          <cell r="E31" t="str">
            <v>2024数据科学与大数据技术(大数据工程应用方向)01</v>
          </cell>
          <cell r="F31" t="str">
            <v/>
          </cell>
          <cell r="G31" t="str">
            <v>3.804</v>
          </cell>
          <cell r="H31">
            <v>30</v>
          </cell>
          <cell r="I31" t="str">
            <v>/592</v>
          </cell>
          <cell r="J31" t="str">
            <v>30/592</v>
          </cell>
        </row>
        <row r="32">
          <cell r="A32" t="str">
            <v>洪跃嘉</v>
          </cell>
          <cell r="B32" t="str">
            <v>302024315026</v>
          </cell>
          <cell r="C32" t="str">
            <v>2024</v>
          </cell>
          <cell r="D32" t="str">
            <v>网络工程</v>
          </cell>
          <cell r="E32" t="str">
            <v>2024网络工程01</v>
          </cell>
          <cell r="F32" t="str">
            <v/>
          </cell>
          <cell r="G32" t="str">
            <v>3.786</v>
          </cell>
          <cell r="H32">
            <v>31</v>
          </cell>
          <cell r="I32" t="str">
            <v>/592</v>
          </cell>
          <cell r="J32" t="str">
            <v>31/592</v>
          </cell>
        </row>
        <row r="33">
          <cell r="A33" t="str">
            <v>俞嘉辉</v>
          </cell>
          <cell r="B33" t="str">
            <v>302024315074</v>
          </cell>
          <cell r="C33" t="str">
            <v>2024</v>
          </cell>
          <cell r="D33" t="str">
            <v>计算机科学与技术</v>
          </cell>
          <cell r="E33" t="str">
            <v>2024计算机科学与技术01</v>
          </cell>
          <cell r="F33" t="str">
            <v/>
          </cell>
          <cell r="G33" t="str">
            <v>3.780</v>
          </cell>
          <cell r="H33">
            <v>32</v>
          </cell>
          <cell r="I33" t="str">
            <v>/592</v>
          </cell>
          <cell r="J33" t="str">
            <v>32/592</v>
          </cell>
        </row>
        <row r="34">
          <cell r="A34" t="str">
            <v>易永正</v>
          </cell>
          <cell r="B34" t="str">
            <v>302024315144</v>
          </cell>
          <cell r="C34" t="str">
            <v>2024</v>
          </cell>
          <cell r="D34" t="str">
            <v>计算机科学与技术</v>
          </cell>
          <cell r="E34" t="str">
            <v>2024计算机科学与技术03</v>
          </cell>
          <cell r="F34" t="str">
            <v/>
          </cell>
          <cell r="G34" t="str">
            <v>3.766</v>
          </cell>
          <cell r="H34">
            <v>33</v>
          </cell>
          <cell r="I34" t="str">
            <v>/592</v>
          </cell>
          <cell r="J34" t="str">
            <v>33/592</v>
          </cell>
        </row>
        <row r="35">
          <cell r="A35" t="str">
            <v>王嘉仪</v>
          </cell>
          <cell r="B35" t="str">
            <v>302024315152</v>
          </cell>
          <cell r="C35" t="str">
            <v>2024</v>
          </cell>
          <cell r="D35" t="str">
            <v>网络工程</v>
          </cell>
          <cell r="E35" t="str">
            <v>2024网络工程01</v>
          </cell>
          <cell r="F35" t="str">
            <v/>
          </cell>
          <cell r="G35" t="str">
            <v>3.765</v>
          </cell>
          <cell r="H35">
            <v>34</v>
          </cell>
          <cell r="I35" t="str">
            <v>/592</v>
          </cell>
          <cell r="J35" t="str">
            <v>34/592</v>
          </cell>
        </row>
        <row r="36">
          <cell r="A36" t="str">
            <v>安星</v>
          </cell>
          <cell r="B36" t="str">
            <v>302024315055</v>
          </cell>
          <cell r="C36" t="str">
            <v>2024</v>
          </cell>
          <cell r="D36" t="str">
            <v>软件工程</v>
          </cell>
          <cell r="E36" t="str">
            <v>2024软件工程02</v>
          </cell>
          <cell r="F36" t="str">
            <v/>
          </cell>
          <cell r="G36" t="str">
            <v>3.762</v>
          </cell>
          <cell r="H36">
            <v>35</v>
          </cell>
          <cell r="I36" t="str">
            <v>/592</v>
          </cell>
          <cell r="J36" t="str">
            <v>35/592</v>
          </cell>
        </row>
        <row r="37">
          <cell r="A37" t="str">
            <v>林雨铖</v>
          </cell>
          <cell r="B37" t="str">
            <v>302024315041</v>
          </cell>
          <cell r="C37" t="str">
            <v>2024</v>
          </cell>
          <cell r="D37" t="str">
            <v>软件工程</v>
          </cell>
          <cell r="E37" t="str">
            <v>2024软件工程05</v>
          </cell>
          <cell r="F37" t="str">
            <v/>
          </cell>
          <cell r="G37" t="str">
            <v>3.757</v>
          </cell>
          <cell r="H37">
            <v>36</v>
          </cell>
          <cell r="I37" t="str">
            <v>/592</v>
          </cell>
          <cell r="J37" t="str">
            <v>36/592</v>
          </cell>
        </row>
        <row r="38">
          <cell r="A38" t="str">
            <v>胡若惜</v>
          </cell>
          <cell r="B38" t="str">
            <v>302024315130</v>
          </cell>
          <cell r="C38" t="str">
            <v>2024</v>
          </cell>
          <cell r="D38" t="str">
            <v>数字媒体技术</v>
          </cell>
          <cell r="E38" t="str">
            <v>2024数字媒体技术02</v>
          </cell>
          <cell r="F38" t="str">
            <v/>
          </cell>
          <cell r="G38" t="str">
            <v>3.754</v>
          </cell>
          <cell r="H38">
            <v>37</v>
          </cell>
          <cell r="I38" t="str">
            <v>/592</v>
          </cell>
          <cell r="J38" t="str">
            <v>37/592</v>
          </cell>
        </row>
        <row r="39">
          <cell r="A39" t="str">
            <v>任心怡</v>
          </cell>
          <cell r="B39" t="str">
            <v>302024315313</v>
          </cell>
          <cell r="C39" t="str">
            <v>2024</v>
          </cell>
          <cell r="D39" t="str">
            <v>数字媒体技术</v>
          </cell>
          <cell r="E39" t="str">
            <v>2024数字媒体技术01</v>
          </cell>
          <cell r="F39" t="str">
            <v/>
          </cell>
          <cell r="G39" t="str">
            <v>3.748</v>
          </cell>
          <cell r="H39">
            <v>38</v>
          </cell>
          <cell r="I39" t="str">
            <v>/592</v>
          </cell>
          <cell r="J39" t="str">
            <v>38/592</v>
          </cell>
        </row>
        <row r="40">
          <cell r="A40" t="str">
            <v>陈伟翔</v>
          </cell>
          <cell r="B40" t="str">
            <v>302024562004</v>
          </cell>
          <cell r="C40" t="str">
            <v>2024</v>
          </cell>
          <cell r="D40" t="str">
            <v>数据科学与大数据技术</v>
          </cell>
          <cell r="E40" t="str">
            <v>2024数据科学与大数据技术(大数据工程应用方向)01</v>
          </cell>
          <cell r="F40" t="str">
            <v/>
          </cell>
          <cell r="G40" t="str">
            <v>3.738</v>
          </cell>
          <cell r="H40">
            <v>39</v>
          </cell>
          <cell r="I40" t="str">
            <v>/592</v>
          </cell>
          <cell r="J40" t="str">
            <v>39/592</v>
          </cell>
        </row>
        <row r="41">
          <cell r="A41" t="str">
            <v>陈思州</v>
          </cell>
          <cell r="B41" t="str">
            <v>302024315309</v>
          </cell>
          <cell r="C41" t="str">
            <v>2024</v>
          </cell>
          <cell r="D41" t="str">
            <v>软件工程</v>
          </cell>
          <cell r="E41" t="str">
            <v>2024软件工程05</v>
          </cell>
          <cell r="F41" t="str">
            <v/>
          </cell>
          <cell r="G41" t="str">
            <v>3.732</v>
          </cell>
          <cell r="H41">
            <v>40</v>
          </cell>
          <cell r="I41" t="str">
            <v>/592</v>
          </cell>
          <cell r="J41" t="str">
            <v>40/592</v>
          </cell>
        </row>
        <row r="42">
          <cell r="A42" t="str">
            <v>邓继雄</v>
          </cell>
          <cell r="B42" t="str">
            <v>302023316079</v>
          </cell>
          <cell r="C42" t="str">
            <v>2024</v>
          </cell>
          <cell r="D42" t="str">
            <v>软件工程</v>
          </cell>
          <cell r="E42" t="str">
            <v>2024软件工程06</v>
          </cell>
          <cell r="F42" t="str">
            <v>转专业有限制</v>
          </cell>
          <cell r="G42" t="str">
            <v>3.722</v>
          </cell>
          <cell r="H42">
            <v>41</v>
          </cell>
          <cell r="I42" t="str">
            <v>/592</v>
          </cell>
          <cell r="J42" t="str">
            <v>41/592</v>
          </cell>
        </row>
        <row r="43">
          <cell r="A43" t="str">
            <v>陈郭宜</v>
          </cell>
          <cell r="B43" t="str">
            <v>302024315103</v>
          </cell>
          <cell r="C43" t="str">
            <v>2024</v>
          </cell>
          <cell r="D43" t="str">
            <v>数字媒体技术</v>
          </cell>
          <cell r="E43" t="str">
            <v>2024数字媒体技术01</v>
          </cell>
          <cell r="F43" t="str">
            <v/>
          </cell>
          <cell r="G43" t="str">
            <v>3.720</v>
          </cell>
          <cell r="H43">
            <v>42</v>
          </cell>
          <cell r="I43" t="str">
            <v>/592</v>
          </cell>
          <cell r="J43" t="str">
            <v>42/592</v>
          </cell>
        </row>
        <row r="44">
          <cell r="A44" t="str">
            <v>王宇涵</v>
          </cell>
          <cell r="B44" t="str">
            <v>302024315305</v>
          </cell>
          <cell r="C44" t="str">
            <v>2024</v>
          </cell>
          <cell r="D44" t="str">
            <v>计算机科学与技术</v>
          </cell>
          <cell r="E44" t="str">
            <v>2024计算机科学与技术03</v>
          </cell>
          <cell r="F44" t="str">
            <v/>
          </cell>
          <cell r="G44" t="str">
            <v>3.712</v>
          </cell>
          <cell r="H44">
            <v>43</v>
          </cell>
          <cell r="I44" t="str">
            <v>/592</v>
          </cell>
          <cell r="J44" t="str">
            <v>43/592</v>
          </cell>
        </row>
        <row r="45">
          <cell r="A45" t="str">
            <v>汪晨昊</v>
          </cell>
          <cell r="B45" t="str">
            <v>302024315188</v>
          </cell>
          <cell r="C45" t="str">
            <v>2024</v>
          </cell>
          <cell r="D45" t="str">
            <v>软件工程</v>
          </cell>
          <cell r="E45" t="str">
            <v>2024软件工程03</v>
          </cell>
          <cell r="F45" t="str">
            <v/>
          </cell>
          <cell r="G45" t="str">
            <v>3.706</v>
          </cell>
          <cell r="H45">
            <v>44</v>
          </cell>
          <cell r="I45" t="str">
            <v>/592</v>
          </cell>
          <cell r="J45" t="str">
            <v>44/592</v>
          </cell>
        </row>
        <row r="46">
          <cell r="A46" t="str">
            <v>陈俊涵</v>
          </cell>
          <cell r="B46" t="str">
            <v>302024509069</v>
          </cell>
          <cell r="C46" t="str">
            <v>2024</v>
          </cell>
          <cell r="D46" t="str">
            <v>计算机科学与技术</v>
          </cell>
          <cell r="E46" t="str">
            <v>2024计算机科学与技术02</v>
          </cell>
          <cell r="F46" t="str">
            <v>转专业有限制</v>
          </cell>
          <cell r="G46" t="str">
            <v>3.705</v>
          </cell>
          <cell r="H46">
            <v>45</v>
          </cell>
          <cell r="I46" t="str">
            <v>/592</v>
          </cell>
          <cell r="J46" t="str">
            <v>45/592</v>
          </cell>
        </row>
        <row r="47">
          <cell r="A47" t="str">
            <v>杨怀杰</v>
          </cell>
          <cell r="B47" t="str">
            <v>302024315198</v>
          </cell>
          <cell r="C47" t="str">
            <v>2024</v>
          </cell>
          <cell r="D47" t="str">
            <v>计算机科学与技术</v>
          </cell>
          <cell r="E47" t="str">
            <v>2024计算机科学与技术01</v>
          </cell>
          <cell r="F47" t="str">
            <v/>
          </cell>
          <cell r="G47" t="str">
            <v>3.702</v>
          </cell>
          <cell r="H47">
            <v>46</v>
          </cell>
          <cell r="I47" t="str">
            <v>/592</v>
          </cell>
          <cell r="J47" t="str">
            <v>46/592</v>
          </cell>
        </row>
        <row r="48">
          <cell r="A48" t="str">
            <v>陈虹霖</v>
          </cell>
          <cell r="B48" t="str">
            <v>302024315049</v>
          </cell>
          <cell r="C48" t="str">
            <v>2024</v>
          </cell>
          <cell r="D48" t="str">
            <v>软件工程</v>
          </cell>
          <cell r="E48" t="str">
            <v>2024软件工程03</v>
          </cell>
          <cell r="F48" t="str">
            <v/>
          </cell>
          <cell r="G48" t="str">
            <v>3.698</v>
          </cell>
          <cell r="H48">
            <v>47</v>
          </cell>
          <cell r="I48" t="str">
            <v>/592</v>
          </cell>
          <cell r="J48" t="str">
            <v>47/592</v>
          </cell>
        </row>
        <row r="49">
          <cell r="A49" t="str">
            <v>郭谨志</v>
          </cell>
          <cell r="B49" t="str">
            <v>302024315377</v>
          </cell>
          <cell r="C49" t="str">
            <v>2024</v>
          </cell>
          <cell r="D49" t="str">
            <v>软件工程</v>
          </cell>
          <cell r="E49" t="str">
            <v>2024软件工程03</v>
          </cell>
          <cell r="F49" t="str">
            <v/>
          </cell>
          <cell r="G49" t="str">
            <v>3.679</v>
          </cell>
          <cell r="H49">
            <v>48</v>
          </cell>
          <cell r="I49" t="str">
            <v>/592</v>
          </cell>
          <cell r="J49" t="str">
            <v>48/592</v>
          </cell>
        </row>
        <row r="50">
          <cell r="A50" t="str">
            <v>施沁怡</v>
          </cell>
          <cell r="B50" t="str">
            <v>302024334042</v>
          </cell>
          <cell r="C50" t="str">
            <v>2024</v>
          </cell>
          <cell r="D50" t="str">
            <v>软件工程(中外合作办学)</v>
          </cell>
          <cell r="E50" t="str">
            <v>2024软件工程(中外合作办学)01</v>
          </cell>
          <cell r="F50" t="str">
            <v>转专业有限制</v>
          </cell>
          <cell r="G50" t="str">
            <v>3.670</v>
          </cell>
          <cell r="H50">
            <v>49</v>
          </cell>
          <cell r="I50" t="str">
            <v>/592</v>
          </cell>
          <cell r="J50" t="str">
            <v>49/592</v>
          </cell>
        </row>
        <row r="51">
          <cell r="A51" t="str">
            <v>毛杰</v>
          </cell>
          <cell r="B51" t="str">
            <v>302024315202</v>
          </cell>
          <cell r="C51" t="str">
            <v>2024</v>
          </cell>
          <cell r="D51" t="str">
            <v>网络工程</v>
          </cell>
          <cell r="E51" t="str">
            <v>2024网络工程01</v>
          </cell>
          <cell r="F51" t="str">
            <v/>
          </cell>
          <cell r="G51" t="str">
            <v>3.661</v>
          </cell>
          <cell r="H51">
            <v>50</v>
          </cell>
          <cell r="I51" t="str">
            <v>/592</v>
          </cell>
          <cell r="J51" t="str">
            <v>50/592</v>
          </cell>
        </row>
        <row r="52">
          <cell r="A52" t="str">
            <v>王昌翔</v>
          </cell>
          <cell r="B52" t="str">
            <v>302024569303</v>
          </cell>
          <cell r="C52" t="str">
            <v>2024</v>
          </cell>
          <cell r="D52" t="str">
            <v>软件工程</v>
          </cell>
          <cell r="E52" t="str">
            <v>2024软件工程03</v>
          </cell>
          <cell r="F52" t="str">
            <v>转专业有限制</v>
          </cell>
          <cell r="G52" t="str">
            <v>3.658</v>
          </cell>
          <cell r="H52">
            <v>51</v>
          </cell>
          <cell r="I52" t="str">
            <v>/592</v>
          </cell>
          <cell r="J52" t="str">
            <v>51/592</v>
          </cell>
        </row>
        <row r="53">
          <cell r="A53" t="str">
            <v>朱思远</v>
          </cell>
          <cell r="B53" t="str">
            <v>302023103015</v>
          </cell>
          <cell r="C53" t="str">
            <v>2024</v>
          </cell>
          <cell r="D53" t="str">
            <v>软件工程</v>
          </cell>
          <cell r="E53" t="str">
            <v>2024软件工程01</v>
          </cell>
          <cell r="F53" t="str">
            <v>转专业有限制</v>
          </cell>
          <cell r="G53" t="str">
            <v>3.651</v>
          </cell>
          <cell r="H53">
            <v>52</v>
          </cell>
          <cell r="I53" t="str">
            <v>/592</v>
          </cell>
          <cell r="J53" t="str">
            <v>52/592</v>
          </cell>
        </row>
        <row r="54">
          <cell r="A54" t="str">
            <v>胡晶慧</v>
          </cell>
          <cell r="B54" t="str">
            <v>302024315156</v>
          </cell>
          <cell r="C54" t="str">
            <v>2024</v>
          </cell>
          <cell r="D54" t="str">
            <v>计算机科学与技术</v>
          </cell>
          <cell r="E54" t="str">
            <v>2024计算机科学与技术04</v>
          </cell>
          <cell r="F54" t="str">
            <v/>
          </cell>
          <cell r="G54" t="str">
            <v>3.642</v>
          </cell>
          <cell r="H54">
            <v>53</v>
          </cell>
          <cell r="I54" t="str">
            <v>/592</v>
          </cell>
          <cell r="J54" t="str">
            <v>53/592</v>
          </cell>
        </row>
        <row r="55">
          <cell r="A55" t="str">
            <v>林淑婷</v>
          </cell>
          <cell r="B55" t="str">
            <v>302024315107</v>
          </cell>
          <cell r="C55" t="str">
            <v>2024</v>
          </cell>
          <cell r="D55" t="str">
            <v>网络工程</v>
          </cell>
          <cell r="E55" t="str">
            <v>2024网络工程01</v>
          </cell>
          <cell r="F55" t="str">
            <v/>
          </cell>
          <cell r="G55" t="str">
            <v>3.641</v>
          </cell>
          <cell r="H55">
            <v>54</v>
          </cell>
          <cell r="I55" t="str">
            <v>/592</v>
          </cell>
          <cell r="J55" t="str">
            <v>54/592</v>
          </cell>
        </row>
        <row r="56">
          <cell r="A56" t="str">
            <v>傅怀葛</v>
          </cell>
          <cell r="B56" t="str">
            <v>302024315334</v>
          </cell>
          <cell r="C56" t="str">
            <v>2024</v>
          </cell>
          <cell r="D56" t="str">
            <v>计算机科学与技术</v>
          </cell>
          <cell r="E56" t="str">
            <v>2024计算机科学与技术03</v>
          </cell>
          <cell r="F56" t="str">
            <v/>
          </cell>
          <cell r="G56" t="str">
            <v>3.631</v>
          </cell>
          <cell r="H56">
            <v>55</v>
          </cell>
          <cell r="I56" t="str">
            <v>/592</v>
          </cell>
          <cell r="J56" t="str">
            <v>55/592</v>
          </cell>
        </row>
        <row r="57">
          <cell r="A57" t="str">
            <v>张越冰</v>
          </cell>
          <cell r="B57" t="str">
            <v>302024562009</v>
          </cell>
          <cell r="C57" t="str">
            <v>2024</v>
          </cell>
          <cell r="D57" t="str">
            <v>数据科学与大数据技术</v>
          </cell>
          <cell r="E57" t="str">
            <v>2024数据科学与大数据技术(大数据工程应用方向)01</v>
          </cell>
          <cell r="F57" t="str">
            <v/>
          </cell>
          <cell r="G57" t="str">
            <v>3.631</v>
          </cell>
          <cell r="H57">
            <v>56</v>
          </cell>
          <cell r="I57" t="str">
            <v>/592</v>
          </cell>
          <cell r="J57" t="str">
            <v>56/592</v>
          </cell>
        </row>
        <row r="58">
          <cell r="A58" t="str">
            <v>苏恒</v>
          </cell>
          <cell r="B58" t="str">
            <v>302024334071</v>
          </cell>
          <cell r="C58" t="str">
            <v>2024</v>
          </cell>
          <cell r="D58" t="str">
            <v>软件工程(中外合作办学)</v>
          </cell>
          <cell r="E58" t="str">
            <v>2024软件工程(中外合作办学)02</v>
          </cell>
          <cell r="F58" t="str">
            <v>转专业有限制</v>
          </cell>
          <cell r="G58" t="str">
            <v>3.630</v>
          </cell>
          <cell r="H58">
            <v>57</v>
          </cell>
          <cell r="I58" t="str">
            <v>/592</v>
          </cell>
          <cell r="J58" t="str">
            <v>57/592</v>
          </cell>
        </row>
        <row r="59">
          <cell r="A59" t="str">
            <v>钱仪</v>
          </cell>
          <cell r="B59" t="str">
            <v>302023315211</v>
          </cell>
          <cell r="C59" t="str">
            <v>2024</v>
          </cell>
          <cell r="D59" t="str">
            <v>计算机科学与技术</v>
          </cell>
          <cell r="E59" t="str">
            <v>2024计算机科学与技术04</v>
          </cell>
          <cell r="F59" t="str">
            <v/>
          </cell>
          <cell r="G59" t="str">
            <v>3.629</v>
          </cell>
          <cell r="H59">
            <v>58</v>
          </cell>
          <cell r="I59" t="str">
            <v>/592</v>
          </cell>
          <cell r="J59" t="str">
            <v>58/592</v>
          </cell>
        </row>
        <row r="60">
          <cell r="A60" t="str">
            <v>王双燕</v>
          </cell>
          <cell r="B60" t="str">
            <v>302024315355</v>
          </cell>
          <cell r="C60" t="str">
            <v>2024</v>
          </cell>
          <cell r="D60" t="str">
            <v>网络工程</v>
          </cell>
          <cell r="E60" t="str">
            <v>2024网络工程01</v>
          </cell>
          <cell r="F60" t="str">
            <v/>
          </cell>
          <cell r="G60" t="str">
            <v>3.612</v>
          </cell>
          <cell r="H60">
            <v>59</v>
          </cell>
          <cell r="I60" t="str">
            <v>/592</v>
          </cell>
          <cell r="J60" t="str">
            <v>59/592</v>
          </cell>
        </row>
        <row r="61">
          <cell r="A61" t="str">
            <v>黄靖哲</v>
          </cell>
          <cell r="B61" t="str">
            <v>302024572140</v>
          </cell>
          <cell r="C61" t="str">
            <v>2024</v>
          </cell>
          <cell r="D61" t="str">
            <v>计算机科学与技术</v>
          </cell>
          <cell r="E61" t="str">
            <v>2024计算机科学与技术03</v>
          </cell>
          <cell r="F61" t="str">
            <v>转专业有限制</v>
          </cell>
          <cell r="G61" t="str">
            <v>3.609</v>
          </cell>
          <cell r="H61">
            <v>60</v>
          </cell>
          <cell r="I61" t="str">
            <v>/592</v>
          </cell>
          <cell r="J61" t="str">
            <v>60/592</v>
          </cell>
        </row>
        <row r="62">
          <cell r="A62" t="str">
            <v>黄子瑜</v>
          </cell>
          <cell r="B62" t="str">
            <v>302024315217</v>
          </cell>
          <cell r="C62" t="str">
            <v>2024</v>
          </cell>
          <cell r="D62" t="str">
            <v>网络工程</v>
          </cell>
          <cell r="E62" t="str">
            <v>2024网络工程01</v>
          </cell>
          <cell r="F62" t="str">
            <v/>
          </cell>
          <cell r="G62" t="str">
            <v>3.602</v>
          </cell>
          <cell r="H62">
            <v>61</v>
          </cell>
          <cell r="I62" t="str">
            <v>/592</v>
          </cell>
          <cell r="J62" t="str">
            <v>61/592</v>
          </cell>
        </row>
        <row r="63">
          <cell r="A63" t="str">
            <v>胡子豪</v>
          </cell>
          <cell r="B63" t="str">
            <v>302024315178</v>
          </cell>
          <cell r="C63" t="str">
            <v>2024</v>
          </cell>
          <cell r="D63" t="str">
            <v>软件工程</v>
          </cell>
          <cell r="E63" t="str">
            <v>2024软件工程01</v>
          </cell>
          <cell r="F63" t="str">
            <v/>
          </cell>
          <cell r="G63" t="str">
            <v>3.600</v>
          </cell>
          <cell r="H63">
            <v>62</v>
          </cell>
          <cell r="I63" t="str">
            <v>/592</v>
          </cell>
          <cell r="J63" t="str">
            <v>62/592</v>
          </cell>
        </row>
        <row r="64">
          <cell r="A64" t="str">
            <v>周田浩</v>
          </cell>
          <cell r="B64" t="str">
            <v>302024315116</v>
          </cell>
          <cell r="C64" t="str">
            <v>2024</v>
          </cell>
          <cell r="D64" t="str">
            <v>网络工程</v>
          </cell>
          <cell r="E64" t="str">
            <v>2024网络工程01</v>
          </cell>
          <cell r="F64" t="str">
            <v/>
          </cell>
          <cell r="G64" t="str">
            <v>3.588</v>
          </cell>
          <cell r="H64">
            <v>63</v>
          </cell>
          <cell r="I64" t="str">
            <v>/592</v>
          </cell>
          <cell r="J64" t="str">
            <v>63/592</v>
          </cell>
        </row>
        <row r="65">
          <cell r="A65" t="str">
            <v>章航渝</v>
          </cell>
          <cell r="B65" t="str">
            <v>302024334010</v>
          </cell>
          <cell r="C65" t="str">
            <v>2024</v>
          </cell>
          <cell r="D65" t="str">
            <v>软件工程(中外合作办学)</v>
          </cell>
          <cell r="E65" t="str">
            <v>2024软件工程(中外合作办学)02</v>
          </cell>
          <cell r="F65" t="str">
            <v>转专业有限制</v>
          </cell>
          <cell r="G65" t="str">
            <v>3.588</v>
          </cell>
          <cell r="H65">
            <v>64</v>
          </cell>
          <cell r="I65" t="str">
            <v>/592</v>
          </cell>
          <cell r="J65" t="str">
            <v>64/592</v>
          </cell>
        </row>
        <row r="66">
          <cell r="A66" t="str">
            <v>张轩瑜</v>
          </cell>
          <cell r="B66" t="str">
            <v>302024562011</v>
          </cell>
          <cell r="C66" t="str">
            <v>2024</v>
          </cell>
          <cell r="D66" t="str">
            <v>数据科学与大数据技术</v>
          </cell>
          <cell r="E66" t="str">
            <v>2024数据科学与大数据技术(大数据工程应用方向)01</v>
          </cell>
          <cell r="F66" t="str">
            <v/>
          </cell>
          <cell r="G66" t="str">
            <v>3.582</v>
          </cell>
          <cell r="H66">
            <v>65</v>
          </cell>
          <cell r="I66" t="str">
            <v>/592</v>
          </cell>
          <cell r="J66" t="str">
            <v>65/592</v>
          </cell>
        </row>
        <row r="67">
          <cell r="A67" t="str">
            <v>艾卓艺</v>
          </cell>
          <cell r="B67" t="str">
            <v>302024562042</v>
          </cell>
          <cell r="C67" t="str">
            <v>2024</v>
          </cell>
          <cell r="D67" t="str">
            <v>数据科学与大数据技术</v>
          </cell>
          <cell r="E67" t="str">
            <v>2024数据科学与大数据技术(大数据工程应用方向)01</v>
          </cell>
          <cell r="F67" t="str">
            <v/>
          </cell>
          <cell r="G67" t="str">
            <v>3.576</v>
          </cell>
          <cell r="H67">
            <v>66</v>
          </cell>
          <cell r="I67" t="str">
            <v>/592</v>
          </cell>
          <cell r="J67" t="str">
            <v>66/592</v>
          </cell>
        </row>
        <row r="68">
          <cell r="A68" t="str">
            <v>周楷涵</v>
          </cell>
          <cell r="B68" t="str">
            <v>302024334037</v>
          </cell>
          <cell r="C68" t="str">
            <v>2024</v>
          </cell>
          <cell r="D68" t="str">
            <v>软件工程(中外合作办学)</v>
          </cell>
          <cell r="E68" t="str">
            <v>2024软件工程(中外合作办学)02</v>
          </cell>
          <cell r="F68" t="str">
            <v>转专业有限制</v>
          </cell>
          <cell r="G68" t="str">
            <v>3.574</v>
          </cell>
          <cell r="H68">
            <v>67</v>
          </cell>
          <cell r="I68" t="str">
            <v>/592</v>
          </cell>
          <cell r="J68" t="str">
            <v>67/592</v>
          </cell>
        </row>
        <row r="69">
          <cell r="A69" t="str">
            <v>邢宇飞</v>
          </cell>
          <cell r="B69" t="str">
            <v>302024315261</v>
          </cell>
          <cell r="C69" t="str">
            <v>2024</v>
          </cell>
          <cell r="D69" t="str">
            <v>网络工程</v>
          </cell>
          <cell r="E69" t="str">
            <v>2024网络工程01</v>
          </cell>
          <cell r="F69" t="str">
            <v/>
          </cell>
          <cell r="G69" t="str">
            <v>3.565</v>
          </cell>
          <cell r="H69">
            <v>68</v>
          </cell>
          <cell r="I69" t="str">
            <v>/592</v>
          </cell>
          <cell r="J69" t="str">
            <v>68/592</v>
          </cell>
        </row>
        <row r="70">
          <cell r="A70" t="str">
            <v>韩磊</v>
          </cell>
          <cell r="B70" t="str">
            <v>302024315335</v>
          </cell>
          <cell r="C70" t="str">
            <v>2024</v>
          </cell>
          <cell r="D70" t="str">
            <v>计算机科学与技术</v>
          </cell>
          <cell r="E70" t="str">
            <v>2024计算机科学与技术04</v>
          </cell>
          <cell r="F70" t="str">
            <v/>
          </cell>
          <cell r="G70" t="str">
            <v>3.549</v>
          </cell>
          <cell r="H70">
            <v>69</v>
          </cell>
          <cell r="I70" t="str">
            <v>/592</v>
          </cell>
          <cell r="J70" t="str">
            <v>69/592</v>
          </cell>
        </row>
        <row r="71">
          <cell r="A71" t="str">
            <v>王家乐</v>
          </cell>
          <cell r="B71" t="str">
            <v>302024315295</v>
          </cell>
          <cell r="C71" t="str">
            <v>2024</v>
          </cell>
          <cell r="D71" t="str">
            <v>计算机科学与技术</v>
          </cell>
          <cell r="E71" t="str">
            <v>2024计算机科学与技术01</v>
          </cell>
          <cell r="F71" t="str">
            <v/>
          </cell>
          <cell r="G71" t="str">
            <v>3.547</v>
          </cell>
          <cell r="H71">
            <v>70</v>
          </cell>
          <cell r="I71" t="str">
            <v>/592</v>
          </cell>
          <cell r="J71" t="str">
            <v>70/592</v>
          </cell>
        </row>
        <row r="72">
          <cell r="A72" t="str">
            <v>太瑞康</v>
          </cell>
          <cell r="B72" t="str">
            <v>302024315368</v>
          </cell>
          <cell r="C72" t="str">
            <v>2024</v>
          </cell>
          <cell r="D72" t="str">
            <v>计算机科学与技术</v>
          </cell>
          <cell r="E72" t="str">
            <v>2024计算机科学与技术01</v>
          </cell>
          <cell r="F72" t="str">
            <v/>
          </cell>
          <cell r="G72" t="str">
            <v>3.538</v>
          </cell>
          <cell r="H72">
            <v>71</v>
          </cell>
          <cell r="I72" t="str">
            <v>/592</v>
          </cell>
          <cell r="J72" t="str">
            <v>71/592</v>
          </cell>
        </row>
        <row r="73">
          <cell r="A73" t="str">
            <v>邱逵晟</v>
          </cell>
          <cell r="B73" t="str">
            <v>302024315380</v>
          </cell>
          <cell r="C73" t="str">
            <v>2024</v>
          </cell>
          <cell r="D73" t="str">
            <v>计算机科学与技术</v>
          </cell>
          <cell r="E73" t="str">
            <v>2024计算机科学与技术03</v>
          </cell>
          <cell r="F73" t="str">
            <v/>
          </cell>
          <cell r="G73" t="str">
            <v>3.527</v>
          </cell>
          <cell r="H73">
            <v>72</v>
          </cell>
          <cell r="I73" t="str">
            <v>/592</v>
          </cell>
          <cell r="J73" t="str">
            <v>72/592</v>
          </cell>
        </row>
        <row r="74">
          <cell r="A74" t="str">
            <v>胡天康</v>
          </cell>
          <cell r="B74" t="str">
            <v>302024315016</v>
          </cell>
          <cell r="C74" t="str">
            <v>2024</v>
          </cell>
          <cell r="D74" t="str">
            <v>数字媒体技术</v>
          </cell>
          <cell r="E74" t="str">
            <v>2024数字媒体技术02</v>
          </cell>
          <cell r="F74" t="str">
            <v/>
          </cell>
          <cell r="G74" t="str">
            <v>3.520</v>
          </cell>
          <cell r="H74">
            <v>73</v>
          </cell>
          <cell r="I74" t="str">
            <v>/592</v>
          </cell>
          <cell r="J74" t="str">
            <v>73/592</v>
          </cell>
        </row>
        <row r="75">
          <cell r="A75" t="str">
            <v>丁钰豪</v>
          </cell>
          <cell r="B75" t="str">
            <v>302024315162</v>
          </cell>
          <cell r="C75" t="str">
            <v>2024</v>
          </cell>
          <cell r="D75" t="str">
            <v>计算机科学与技术</v>
          </cell>
          <cell r="E75" t="str">
            <v>2024计算机科学与技术01</v>
          </cell>
          <cell r="F75" t="str">
            <v/>
          </cell>
          <cell r="G75" t="str">
            <v>3.520</v>
          </cell>
          <cell r="H75">
            <v>74</v>
          </cell>
          <cell r="I75" t="str">
            <v>/592</v>
          </cell>
          <cell r="J75" t="str">
            <v>74/592</v>
          </cell>
        </row>
        <row r="76">
          <cell r="A76" t="str">
            <v>许依琳</v>
          </cell>
          <cell r="B76" t="str">
            <v>302024315182</v>
          </cell>
          <cell r="C76" t="str">
            <v>2024</v>
          </cell>
          <cell r="D76" t="str">
            <v>计算机科学与技术</v>
          </cell>
          <cell r="E76" t="str">
            <v>2024计算机科学与技术03</v>
          </cell>
          <cell r="F76" t="str">
            <v/>
          </cell>
          <cell r="G76" t="str">
            <v>3.517</v>
          </cell>
          <cell r="H76">
            <v>75</v>
          </cell>
          <cell r="I76" t="str">
            <v>/592</v>
          </cell>
          <cell r="J76" t="str">
            <v>75/592</v>
          </cell>
        </row>
        <row r="77">
          <cell r="A77" t="str">
            <v>邵康翔</v>
          </cell>
          <cell r="B77" t="str">
            <v>302024315256</v>
          </cell>
          <cell r="C77" t="str">
            <v>2024</v>
          </cell>
          <cell r="D77" t="str">
            <v>软件工程</v>
          </cell>
          <cell r="E77" t="str">
            <v>2024软件工程03</v>
          </cell>
          <cell r="F77" t="str">
            <v/>
          </cell>
          <cell r="G77" t="str">
            <v>3.515</v>
          </cell>
          <cell r="H77">
            <v>76</v>
          </cell>
          <cell r="I77" t="str">
            <v>/592</v>
          </cell>
          <cell r="J77" t="str">
            <v>76/592</v>
          </cell>
        </row>
        <row r="78">
          <cell r="A78" t="str">
            <v>陈欣怡</v>
          </cell>
          <cell r="B78" t="str">
            <v>302024315214</v>
          </cell>
          <cell r="C78" t="str">
            <v>2024</v>
          </cell>
          <cell r="D78" t="str">
            <v>计算机科学与技术</v>
          </cell>
          <cell r="E78" t="str">
            <v>2024计算机科学与技术02</v>
          </cell>
          <cell r="F78" t="str">
            <v/>
          </cell>
          <cell r="G78" t="str">
            <v>3.507</v>
          </cell>
          <cell r="H78">
            <v>77</v>
          </cell>
          <cell r="I78" t="str">
            <v>/592</v>
          </cell>
          <cell r="J78" t="str">
            <v>77/592</v>
          </cell>
        </row>
        <row r="79">
          <cell r="A79" t="str">
            <v>陈艺</v>
          </cell>
          <cell r="B79" t="str">
            <v>302024315364</v>
          </cell>
          <cell r="C79" t="str">
            <v>2024</v>
          </cell>
          <cell r="D79" t="str">
            <v>计算机科学与技术</v>
          </cell>
          <cell r="E79" t="str">
            <v>2024计算机科学与技术04</v>
          </cell>
          <cell r="F79" t="str">
            <v/>
          </cell>
          <cell r="G79" t="str">
            <v>3.500</v>
          </cell>
          <cell r="H79">
            <v>78</v>
          </cell>
          <cell r="I79" t="str">
            <v>/592</v>
          </cell>
          <cell r="J79" t="str">
            <v>78/592</v>
          </cell>
        </row>
        <row r="80">
          <cell r="A80" t="str">
            <v>张博文</v>
          </cell>
          <cell r="B80" t="str">
            <v>302024562007</v>
          </cell>
          <cell r="C80" t="str">
            <v>2024</v>
          </cell>
          <cell r="D80" t="str">
            <v>数据科学与大数据技术</v>
          </cell>
          <cell r="E80" t="str">
            <v>2024软件工程02</v>
          </cell>
          <cell r="F80" t="str">
            <v/>
          </cell>
          <cell r="G80" t="str">
            <v>3.494</v>
          </cell>
          <cell r="H80">
            <v>79</v>
          </cell>
          <cell r="I80" t="str">
            <v>/592</v>
          </cell>
          <cell r="J80" t="str">
            <v>79/592</v>
          </cell>
        </row>
        <row r="81">
          <cell r="A81" t="str">
            <v>邱鑫超</v>
          </cell>
          <cell r="B81" t="str">
            <v>302024315172</v>
          </cell>
          <cell r="C81" t="str">
            <v>2024</v>
          </cell>
          <cell r="D81" t="str">
            <v>软件工程</v>
          </cell>
          <cell r="E81" t="str">
            <v>2024软件工程02</v>
          </cell>
          <cell r="F81" t="str">
            <v>转专业有限制</v>
          </cell>
          <cell r="G81" t="str">
            <v>3.489</v>
          </cell>
          <cell r="H81">
            <v>80</v>
          </cell>
          <cell r="I81" t="str">
            <v>/592</v>
          </cell>
          <cell r="J81" t="str">
            <v>80/592</v>
          </cell>
        </row>
        <row r="82">
          <cell r="A82" t="str">
            <v>曲潇徉</v>
          </cell>
          <cell r="B82" t="str">
            <v>302024315288</v>
          </cell>
          <cell r="C82" t="str">
            <v>2024</v>
          </cell>
          <cell r="D82" t="str">
            <v>软件工程</v>
          </cell>
          <cell r="E82" t="str">
            <v>2024软件工程04</v>
          </cell>
          <cell r="F82" t="str">
            <v/>
          </cell>
          <cell r="G82" t="str">
            <v>3.479</v>
          </cell>
          <cell r="H82">
            <v>81</v>
          </cell>
          <cell r="I82" t="str">
            <v>/592</v>
          </cell>
          <cell r="J82" t="str">
            <v>81/592</v>
          </cell>
        </row>
        <row r="83">
          <cell r="A83" t="str">
            <v>林龙</v>
          </cell>
          <cell r="B83" t="str">
            <v>302023569182</v>
          </cell>
          <cell r="C83" t="str">
            <v>2024</v>
          </cell>
          <cell r="D83" t="str">
            <v>软件工程</v>
          </cell>
          <cell r="E83" t="str">
            <v>2024软件工程01</v>
          </cell>
          <cell r="F83" t="str">
            <v>转专业有限制</v>
          </cell>
          <cell r="G83" t="str">
            <v>3.478</v>
          </cell>
          <cell r="H83">
            <v>82</v>
          </cell>
          <cell r="I83" t="str">
            <v>/592</v>
          </cell>
          <cell r="J83" t="str">
            <v>82/592</v>
          </cell>
        </row>
        <row r="84">
          <cell r="A84" t="str">
            <v>韩俊恒</v>
          </cell>
          <cell r="B84" t="str">
            <v>302024315084</v>
          </cell>
          <cell r="C84" t="str">
            <v>2024</v>
          </cell>
          <cell r="D84" t="str">
            <v>软件工程</v>
          </cell>
          <cell r="E84" t="str">
            <v>2024软件工程05</v>
          </cell>
          <cell r="F84" t="str">
            <v/>
          </cell>
          <cell r="G84" t="str">
            <v>3.470</v>
          </cell>
          <cell r="H84">
            <v>83</v>
          </cell>
          <cell r="I84" t="str">
            <v>/592</v>
          </cell>
          <cell r="J84" t="str">
            <v>83/592</v>
          </cell>
        </row>
        <row r="85">
          <cell r="A85" t="str">
            <v>曾灿</v>
          </cell>
          <cell r="B85" t="str">
            <v>302024315307</v>
          </cell>
          <cell r="C85" t="str">
            <v>2024</v>
          </cell>
          <cell r="D85" t="str">
            <v>软件工程</v>
          </cell>
          <cell r="E85" t="str">
            <v>2024软件工程03</v>
          </cell>
          <cell r="F85" t="str">
            <v/>
          </cell>
          <cell r="G85" t="str">
            <v>3.470</v>
          </cell>
          <cell r="H85">
            <v>84</v>
          </cell>
          <cell r="I85" t="str">
            <v>/592</v>
          </cell>
          <cell r="J85" t="str">
            <v>84/592</v>
          </cell>
        </row>
        <row r="86">
          <cell r="A86" t="str">
            <v>郭钰炜</v>
          </cell>
          <cell r="B86" t="str">
            <v>302024315397</v>
          </cell>
          <cell r="C86" t="str">
            <v>2024</v>
          </cell>
          <cell r="D86" t="str">
            <v>数字媒体技术</v>
          </cell>
          <cell r="E86" t="str">
            <v>2024数字媒体技术01</v>
          </cell>
          <cell r="F86" t="str">
            <v/>
          </cell>
          <cell r="G86" t="str">
            <v>3.467</v>
          </cell>
          <cell r="H86">
            <v>85</v>
          </cell>
          <cell r="I86" t="str">
            <v>/592</v>
          </cell>
          <cell r="J86" t="str">
            <v>85/592</v>
          </cell>
        </row>
        <row r="87">
          <cell r="A87" t="str">
            <v>林思佟</v>
          </cell>
          <cell r="B87" t="str">
            <v>302024315131</v>
          </cell>
          <cell r="C87" t="str">
            <v>2024</v>
          </cell>
          <cell r="D87" t="str">
            <v>软件工程</v>
          </cell>
          <cell r="E87" t="str">
            <v>2024软件工程01</v>
          </cell>
          <cell r="F87" t="str">
            <v/>
          </cell>
          <cell r="G87" t="str">
            <v>3.464</v>
          </cell>
          <cell r="H87">
            <v>86</v>
          </cell>
          <cell r="I87" t="str">
            <v>/592</v>
          </cell>
          <cell r="J87" t="str">
            <v>86/592</v>
          </cell>
        </row>
        <row r="88">
          <cell r="A88" t="str">
            <v>张欣蕊</v>
          </cell>
          <cell r="B88" t="str">
            <v>302024315222</v>
          </cell>
          <cell r="C88" t="str">
            <v>2024</v>
          </cell>
          <cell r="D88" t="str">
            <v>计算机科学与技术</v>
          </cell>
          <cell r="E88" t="str">
            <v>2024计算机科学与技术02</v>
          </cell>
          <cell r="F88" t="str">
            <v/>
          </cell>
          <cell r="G88" t="str">
            <v>3.456</v>
          </cell>
          <cell r="H88">
            <v>87</v>
          </cell>
          <cell r="I88" t="str">
            <v>/592</v>
          </cell>
          <cell r="J88" t="str">
            <v>87/592</v>
          </cell>
        </row>
        <row r="89">
          <cell r="A89" t="str">
            <v>齐帆</v>
          </cell>
          <cell r="B89" t="str">
            <v>302024334005</v>
          </cell>
          <cell r="C89" t="str">
            <v>2024</v>
          </cell>
          <cell r="D89" t="str">
            <v>软件工程(中外合作办学)</v>
          </cell>
          <cell r="E89" t="str">
            <v>2024软件工程(中外合作办学)02</v>
          </cell>
          <cell r="F89" t="str">
            <v>转专业有限制</v>
          </cell>
          <cell r="G89" t="str">
            <v>3.450</v>
          </cell>
          <cell r="H89">
            <v>88</v>
          </cell>
          <cell r="I89" t="str">
            <v>/592</v>
          </cell>
          <cell r="J89" t="str">
            <v>88/592</v>
          </cell>
        </row>
        <row r="90">
          <cell r="A90" t="str">
            <v>王铀游</v>
          </cell>
          <cell r="B90" t="str">
            <v>302024315179</v>
          </cell>
          <cell r="C90" t="str">
            <v>2024</v>
          </cell>
          <cell r="D90" t="str">
            <v>软件工程</v>
          </cell>
          <cell r="E90" t="str">
            <v>2024软件工程02</v>
          </cell>
          <cell r="F90" t="str">
            <v>转专业有限制</v>
          </cell>
          <cell r="G90" t="str">
            <v>3.447</v>
          </cell>
          <cell r="H90">
            <v>89</v>
          </cell>
          <cell r="I90" t="str">
            <v>/592</v>
          </cell>
          <cell r="J90" t="str">
            <v>89/592</v>
          </cell>
        </row>
        <row r="91">
          <cell r="A91" t="str">
            <v>叶宇轩</v>
          </cell>
          <cell r="B91" t="str">
            <v>302024315206</v>
          </cell>
          <cell r="C91" t="str">
            <v>2024</v>
          </cell>
          <cell r="D91" t="str">
            <v>计算机科学与技术</v>
          </cell>
          <cell r="E91" t="str">
            <v>2024计算机科学与技术01</v>
          </cell>
          <cell r="F91" t="str">
            <v/>
          </cell>
          <cell r="G91" t="str">
            <v>3.447</v>
          </cell>
          <cell r="H91">
            <v>90</v>
          </cell>
          <cell r="I91" t="str">
            <v>/592</v>
          </cell>
          <cell r="J91" t="str">
            <v>90/592</v>
          </cell>
        </row>
        <row r="92">
          <cell r="A92" t="str">
            <v>陶然</v>
          </cell>
          <cell r="B92" t="str">
            <v>302024315301</v>
          </cell>
          <cell r="C92" t="str">
            <v>2024</v>
          </cell>
          <cell r="D92" t="str">
            <v>计算机科学与技术</v>
          </cell>
          <cell r="E92" t="str">
            <v>2024计算机科学与技术02</v>
          </cell>
          <cell r="F92" t="str">
            <v/>
          </cell>
          <cell r="G92" t="str">
            <v>3.444</v>
          </cell>
          <cell r="H92">
            <v>91</v>
          </cell>
          <cell r="I92" t="str">
            <v>/592</v>
          </cell>
          <cell r="J92" t="str">
            <v>91/592</v>
          </cell>
        </row>
        <row r="93">
          <cell r="A93" t="str">
            <v>罗悦宁</v>
          </cell>
          <cell r="B93" t="str">
            <v>302024315151</v>
          </cell>
          <cell r="C93" t="str">
            <v>2024</v>
          </cell>
          <cell r="D93" t="str">
            <v>网络工程</v>
          </cell>
          <cell r="E93" t="str">
            <v>2024网络工程01</v>
          </cell>
          <cell r="F93" t="str">
            <v/>
          </cell>
          <cell r="G93" t="str">
            <v>3.441</v>
          </cell>
          <cell r="H93">
            <v>92</v>
          </cell>
          <cell r="I93" t="str">
            <v>/592</v>
          </cell>
          <cell r="J93" t="str">
            <v>92/592</v>
          </cell>
        </row>
        <row r="94">
          <cell r="A94" t="str">
            <v>梅凌辉</v>
          </cell>
          <cell r="B94" t="str">
            <v>302024315092</v>
          </cell>
          <cell r="C94" t="str">
            <v>2024</v>
          </cell>
          <cell r="D94" t="str">
            <v>软件工程</v>
          </cell>
          <cell r="E94" t="str">
            <v>2024软件工程04</v>
          </cell>
          <cell r="F94" t="str">
            <v/>
          </cell>
          <cell r="G94" t="str">
            <v>3.436</v>
          </cell>
          <cell r="H94">
            <v>93</v>
          </cell>
          <cell r="I94" t="str">
            <v>/592</v>
          </cell>
          <cell r="J94" t="str">
            <v>93/592</v>
          </cell>
        </row>
        <row r="95">
          <cell r="A95" t="str">
            <v>陶醉</v>
          </cell>
          <cell r="B95" t="str">
            <v>302024513009</v>
          </cell>
          <cell r="C95" t="str">
            <v>2024</v>
          </cell>
          <cell r="D95" t="str">
            <v>数字媒体技术</v>
          </cell>
          <cell r="E95" t="str">
            <v>2024数字媒体技术02</v>
          </cell>
          <cell r="F95" t="str">
            <v>转专业有限制</v>
          </cell>
          <cell r="G95" t="str">
            <v>3.433</v>
          </cell>
          <cell r="H95">
            <v>94</v>
          </cell>
          <cell r="I95" t="str">
            <v>/592</v>
          </cell>
          <cell r="J95" t="str">
            <v>94/592</v>
          </cell>
        </row>
        <row r="96">
          <cell r="A96" t="str">
            <v>高焱</v>
          </cell>
          <cell r="B96" t="str">
            <v>302024315119</v>
          </cell>
          <cell r="C96" t="str">
            <v>2024</v>
          </cell>
          <cell r="D96" t="str">
            <v>软件工程</v>
          </cell>
          <cell r="E96" t="str">
            <v>2024软件工程05</v>
          </cell>
          <cell r="F96" t="str">
            <v/>
          </cell>
          <cell r="G96" t="str">
            <v>3.432</v>
          </cell>
          <cell r="H96">
            <v>95</v>
          </cell>
          <cell r="I96" t="str">
            <v>/592</v>
          </cell>
          <cell r="J96" t="str">
            <v>95/592</v>
          </cell>
        </row>
        <row r="97">
          <cell r="A97" t="str">
            <v>陈文江</v>
          </cell>
          <cell r="B97" t="str">
            <v>302023334005</v>
          </cell>
          <cell r="C97" t="str">
            <v>2024</v>
          </cell>
          <cell r="D97" t="str">
            <v>软件工程(中外合作办学)</v>
          </cell>
          <cell r="E97" t="str">
            <v>2024软件工程(中外合作办学)03</v>
          </cell>
          <cell r="F97" t="str">
            <v>转专业有限制</v>
          </cell>
          <cell r="G97" t="str">
            <v>3.420</v>
          </cell>
          <cell r="H97">
            <v>96</v>
          </cell>
          <cell r="I97" t="str">
            <v>/592</v>
          </cell>
          <cell r="J97" t="str">
            <v>96/592</v>
          </cell>
        </row>
        <row r="98">
          <cell r="A98" t="str">
            <v>陈锦涵</v>
          </cell>
          <cell r="B98" t="str">
            <v>302024315388</v>
          </cell>
          <cell r="C98" t="str">
            <v>2024</v>
          </cell>
          <cell r="D98" t="str">
            <v>计算机科学与技术</v>
          </cell>
          <cell r="E98" t="str">
            <v>2024计算机科学与技术03</v>
          </cell>
          <cell r="F98" t="str">
            <v/>
          </cell>
          <cell r="G98" t="str">
            <v>3.419</v>
          </cell>
          <cell r="H98">
            <v>97</v>
          </cell>
          <cell r="I98" t="str">
            <v>/592</v>
          </cell>
          <cell r="J98" t="str">
            <v>97/592</v>
          </cell>
        </row>
        <row r="99">
          <cell r="A99" t="str">
            <v>郑贤志</v>
          </cell>
          <cell r="B99" t="str">
            <v>302023512049</v>
          </cell>
          <cell r="C99" t="str">
            <v>2024</v>
          </cell>
          <cell r="D99" t="str">
            <v>软件工程</v>
          </cell>
          <cell r="E99" t="str">
            <v>2024软件工程02</v>
          </cell>
          <cell r="F99" t="str">
            <v>转专业有限制</v>
          </cell>
          <cell r="G99" t="str">
            <v>3.414</v>
          </cell>
          <cell r="H99">
            <v>98</v>
          </cell>
          <cell r="I99" t="str">
            <v>/592</v>
          </cell>
          <cell r="J99" t="str">
            <v>98/592</v>
          </cell>
        </row>
        <row r="100">
          <cell r="A100" t="str">
            <v>方淳熠</v>
          </cell>
          <cell r="B100" t="str">
            <v>302024315097</v>
          </cell>
          <cell r="C100" t="str">
            <v>2024</v>
          </cell>
          <cell r="D100" t="str">
            <v>计算机科学与技术</v>
          </cell>
          <cell r="E100" t="str">
            <v>2024计算机科学与技术03</v>
          </cell>
          <cell r="F100" t="str">
            <v/>
          </cell>
          <cell r="G100" t="str">
            <v>3.414</v>
          </cell>
          <cell r="H100">
            <v>99</v>
          </cell>
          <cell r="I100" t="str">
            <v>/592</v>
          </cell>
          <cell r="J100" t="str">
            <v>99/592</v>
          </cell>
        </row>
        <row r="101">
          <cell r="A101" t="str">
            <v>陈海阳</v>
          </cell>
          <cell r="B101" t="str">
            <v>302024315244</v>
          </cell>
          <cell r="C101" t="str">
            <v>2024</v>
          </cell>
          <cell r="D101" t="str">
            <v>计算机科学与技术</v>
          </cell>
          <cell r="E101" t="str">
            <v>2024计算机科学与技术02</v>
          </cell>
          <cell r="F101" t="str">
            <v/>
          </cell>
          <cell r="G101" t="str">
            <v>3.412</v>
          </cell>
          <cell r="H101">
            <v>100</v>
          </cell>
          <cell r="I101" t="str">
            <v>/592</v>
          </cell>
          <cell r="J101" t="str">
            <v>100/592</v>
          </cell>
        </row>
        <row r="102">
          <cell r="A102" t="str">
            <v>李乐涵</v>
          </cell>
          <cell r="B102" t="str">
            <v>302024334095</v>
          </cell>
          <cell r="C102" t="str">
            <v>2024</v>
          </cell>
          <cell r="D102" t="str">
            <v>软件工程(中外合作办学)</v>
          </cell>
          <cell r="E102" t="str">
            <v>2024软件工程(中外合作办学)03</v>
          </cell>
          <cell r="F102" t="str">
            <v>转专业有限制</v>
          </cell>
          <cell r="G102" t="str">
            <v>3.410</v>
          </cell>
          <cell r="H102">
            <v>101</v>
          </cell>
          <cell r="I102" t="str">
            <v>/592</v>
          </cell>
          <cell r="J102" t="str">
            <v>101/592</v>
          </cell>
        </row>
        <row r="103">
          <cell r="A103" t="str">
            <v>李锐</v>
          </cell>
          <cell r="B103" t="str">
            <v>302023019053</v>
          </cell>
          <cell r="C103" t="str">
            <v>2024</v>
          </cell>
          <cell r="D103" t="str">
            <v>计算机科学与技术</v>
          </cell>
          <cell r="E103" t="str">
            <v>2024计算机科学与技术01</v>
          </cell>
          <cell r="F103" t="str">
            <v>转专业有限制</v>
          </cell>
          <cell r="G103" t="str">
            <v>3.404</v>
          </cell>
          <cell r="H103">
            <v>102</v>
          </cell>
          <cell r="I103" t="str">
            <v>/592</v>
          </cell>
          <cell r="J103" t="str">
            <v>102/592</v>
          </cell>
        </row>
        <row r="104">
          <cell r="A104" t="str">
            <v>叶亿雯</v>
          </cell>
          <cell r="B104" t="str">
            <v>302024315227</v>
          </cell>
          <cell r="C104" t="str">
            <v>2024</v>
          </cell>
          <cell r="D104" t="str">
            <v>计算机科学与技术</v>
          </cell>
          <cell r="E104" t="str">
            <v>2024计算机科学与技术03</v>
          </cell>
          <cell r="F104" t="str">
            <v/>
          </cell>
          <cell r="G104" t="str">
            <v>3.403</v>
          </cell>
          <cell r="H104">
            <v>103</v>
          </cell>
          <cell r="I104" t="str">
            <v>/592</v>
          </cell>
          <cell r="J104" t="str">
            <v>103/592</v>
          </cell>
        </row>
        <row r="105">
          <cell r="A105" t="str">
            <v>余德声</v>
          </cell>
          <cell r="B105" t="str">
            <v>302024315169</v>
          </cell>
          <cell r="C105" t="str">
            <v>2024</v>
          </cell>
          <cell r="D105" t="str">
            <v>软件工程</v>
          </cell>
          <cell r="E105" t="str">
            <v>2024软件工程05</v>
          </cell>
          <cell r="F105" t="str">
            <v/>
          </cell>
          <cell r="G105" t="str">
            <v>3.402</v>
          </cell>
          <cell r="H105">
            <v>104</v>
          </cell>
          <cell r="I105" t="str">
            <v>/592</v>
          </cell>
          <cell r="J105" t="str">
            <v>104/592</v>
          </cell>
        </row>
        <row r="106">
          <cell r="A106" t="str">
            <v>严琳淑</v>
          </cell>
          <cell r="B106" t="str">
            <v>302024315215</v>
          </cell>
          <cell r="C106" t="str">
            <v>2024</v>
          </cell>
          <cell r="D106" t="str">
            <v>计算机科学与技术</v>
          </cell>
          <cell r="E106" t="str">
            <v>2024计算机科学与技术03</v>
          </cell>
          <cell r="F106" t="str">
            <v/>
          </cell>
          <cell r="G106" t="str">
            <v>3.400</v>
          </cell>
          <cell r="H106">
            <v>105</v>
          </cell>
          <cell r="I106" t="str">
            <v>/592</v>
          </cell>
          <cell r="J106" t="str">
            <v>105/592</v>
          </cell>
        </row>
        <row r="107">
          <cell r="A107" t="str">
            <v>李宏菁</v>
          </cell>
          <cell r="B107" t="str">
            <v>302024315181</v>
          </cell>
          <cell r="C107" t="str">
            <v>2024</v>
          </cell>
          <cell r="D107" t="str">
            <v>数字媒体技术</v>
          </cell>
          <cell r="E107" t="str">
            <v>2024数字媒体技术02</v>
          </cell>
          <cell r="F107" t="str">
            <v/>
          </cell>
          <cell r="G107" t="str">
            <v>3.398</v>
          </cell>
          <cell r="H107">
            <v>106</v>
          </cell>
          <cell r="I107" t="str">
            <v>/592</v>
          </cell>
          <cell r="J107" t="str">
            <v>106/592</v>
          </cell>
        </row>
        <row r="108">
          <cell r="A108" t="str">
            <v>林振荣</v>
          </cell>
          <cell r="B108" t="str">
            <v>302024315382</v>
          </cell>
          <cell r="C108" t="str">
            <v>2024</v>
          </cell>
          <cell r="D108" t="str">
            <v>软件工程</v>
          </cell>
          <cell r="E108" t="str">
            <v>2024软件工程03</v>
          </cell>
          <cell r="F108" t="str">
            <v/>
          </cell>
          <cell r="G108" t="str">
            <v>3.398</v>
          </cell>
          <cell r="H108">
            <v>107</v>
          </cell>
          <cell r="I108" t="str">
            <v>/592</v>
          </cell>
          <cell r="J108" t="str">
            <v>107/592</v>
          </cell>
        </row>
        <row r="109">
          <cell r="A109" t="str">
            <v>李祈恺</v>
          </cell>
          <cell r="B109" t="str">
            <v>302024334018</v>
          </cell>
          <cell r="C109" t="str">
            <v>2024</v>
          </cell>
          <cell r="D109" t="str">
            <v>软件工程(中外合作办学)</v>
          </cell>
          <cell r="E109" t="str">
            <v>2024软件工程(中外合作办学)01</v>
          </cell>
          <cell r="F109" t="str">
            <v>转专业有限制</v>
          </cell>
          <cell r="G109" t="str">
            <v>3.397</v>
          </cell>
          <cell r="H109">
            <v>108</v>
          </cell>
          <cell r="I109" t="str">
            <v>/592</v>
          </cell>
          <cell r="J109" t="str">
            <v>108/592</v>
          </cell>
        </row>
        <row r="110">
          <cell r="A110" t="str">
            <v>王展鹏</v>
          </cell>
          <cell r="B110" t="str">
            <v>302024315246</v>
          </cell>
          <cell r="C110" t="str">
            <v>2024</v>
          </cell>
          <cell r="D110" t="str">
            <v>网络工程</v>
          </cell>
          <cell r="E110" t="str">
            <v>2024网络工程01</v>
          </cell>
          <cell r="F110" t="str">
            <v/>
          </cell>
          <cell r="G110" t="str">
            <v>3.396</v>
          </cell>
          <cell r="H110">
            <v>109</v>
          </cell>
          <cell r="I110" t="str">
            <v>/592</v>
          </cell>
          <cell r="J110" t="str">
            <v>109/592</v>
          </cell>
        </row>
        <row r="111">
          <cell r="A111" t="str">
            <v>张诗甜</v>
          </cell>
          <cell r="B111" t="str">
            <v>302024315354</v>
          </cell>
          <cell r="C111" t="str">
            <v>2024</v>
          </cell>
          <cell r="D111" t="str">
            <v>数字媒体技术</v>
          </cell>
          <cell r="E111" t="str">
            <v>2024数字媒体技术01</v>
          </cell>
          <cell r="F111" t="str">
            <v/>
          </cell>
          <cell r="G111" t="str">
            <v>3.396</v>
          </cell>
          <cell r="H111">
            <v>110</v>
          </cell>
          <cell r="I111" t="str">
            <v>/592</v>
          </cell>
          <cell r="J111" t="str">
            <v>110/592</v>
          </cell>
        </row>
        <row r="112">
          <cell r="A112" t="str">
            <v>翟婉伊</v>
          </cell>
          <cell r="B112" t="str">
            <v>302024562070</v>
          </cell>
          <cell r="C112" t="str">
            <v>2024</v>
          </cell>
          <cell r="D112" t="str">
            <v>数字媒体技术</v>
          </cell>
          <cell r="E112" t="str">
            <v>2024数字媒体技术01</v>
          </cell>
          <cell r="F112" t="str">
            <v>转专业有限制</v>
          </cell>
          <cell r="G112" t="str">
            <v>3.393</v>
          </cell>
          <cell r="H112">
            <v>111</v>
          </cell>
          <cell r="I112" t="str">
            <v>/592</v>
          </cell>
          <cell r="J112" t="str">
            <v>111/592</v>
          </cell>
        </row>
        <row r="113">
          <cell r="A113" t="str">
            <v>施可馨</v>
          </cell>
          <cell r="B113" t="str">
            <v>302024315232</v>
          </cell>
          <cell r="C113" t="str">
            <v>2024</v>
          </cell>
          <cell r="D113" t="str">
            <v>计算机科学与技术</v>
          </cell>
          <cell r="E113" t="str">
            <v>2024计算机科学与技术01</v>
          </cell>
          <cell r="F113" t="str">
            <v>1.3</v>
          </cell>
          <cell r="G113" t="str">
            <v>3.392</v>
          </cell>
          <cell r="H113">
            <v>112</v>
          </cell>
          <cell r="I113" t="str">
            <v>/592</v>
          </cell>
          <cell r="J113" t="str">
            <v>112/592</v>
          </cell>
        </row>
        <row r="114">
          <cell r="A114" t="str">
            <v>李佳乐</v>
          </cell>
          <cell r="B114" t="str">
            <v>302024315338</v>
          </cell>
          <cell r="C114" t="str">
            <v>2024</v>
          </cell>
          <cell r="D114" t="str">
            <v>计算机科学与技术</v>
          </cell>
          <cell r="E114" t="str">
            <v>2024计算机科学与技术01</v>
          </cell>
          <cell r="F114" t="str">
            <v/>
          </cell>
          <cell r="G114" t="str">
            <v>3.392</v>
          </cell>
          <cell r="H114">
            <v>113</v>
          </cell>
          <cell r="I114" t="str">
            <v>/592</v>
          </cell>
          <cell r="J114" t="str">
            <v>113/592</v>
          </cell>
        </row>
        <row r="115">
          <cell r="A115" t="str">
            <v>纪雪婧</v>
          </cell>
          <cell r="B115" t="str">
            <v>302023030146</v>
          </cell>
          <cell r="C115" t="str">
            <v>2024</v>
          </cell>
          <cell r="D115" t="str">
            <v>软件工程</v>
          </cell>
          <cell r="E115" t="str">
            <v>2024软件工程01</v>
          </cell>
          <cell r="F115" t="str">
            <v>转专业有限制</v>
          </cell>
          <cell r="G115" t="str">
            <v>3.384</v>
          </cell>
          <cell r="H115">
            <v>114</v>
          </cell>
          <cell r="I115" t="str">
            <v>/592</v>
          </cell>
          <cell r="J115" t="str">
            <v>114/592</v>
          </cell>
        </row>
        <row r="116">
          <cell r="A116" t="str">
            <v>王泫凯</v>
          </cell>
          <cell r="B116" t="str">
            <v>302024315160</v>
          </cell>
          <cell r="C116" t="str">
            <v>2024</v>
          </cell>
          <cell r="D116" t="str">
            <v>计算机科学与技术</v>
          </cell>
          <cell r="E116" t="str">
            <v>2024计算机科学与技术01</v>
          </cell>
          <cell r="F116" t="str">
            <v/>
          </cell>
          <cell r="G116" t="str">
            <v>3.384</v>
          </cell>
          <cell r="H116">
            <v>115</v>
          </cell>
          <cell r="I116" t="str">
            <v>/592</v>
          </cell>
          <cell r="J116" t="str">
            <v>115/592</v>
          </cell>
        </row>
        <row r="117">
          <cell r="A117" t="str">
            <v>张哲宇</v>
          </cell>
          <cell r="B117" t="str">
            <v>302024315240</v>
          </cell>
          <cell r="C117" t="str">
            <v>2024</v>
          </cell>
          <cell r="D117" t="str">
            <v>软件工程</v>
          </cell>
          <cell r="E117" t="str">
            <v>2024软件工程02</v>
          </cell>
          <cell r="F117" t="str">
            <v/>
          </cell>
          <cell r="G117" t="str">
            <v>3.374</v>
          </cell>
          <cell r="H117">
            <v>116</v>
          </cell>
          <cell r="I117" t="str">
            <v>/592</v>
          </cell>
          <cell r="J117" t="str">
            <v>116/592</v>
          </cell>
        </row>
        <row r="118">
          <cell r="A118" t="str">
            <v>蔡伟祥</v>
          </cell>
          <cell r="B118" t="str">
            <v>302024315088</v>
          </cell>
          <cell r="C118" t="str">
            <v>2024</v>
          </cell>
          <cell r="D118" t="str">
            <v>计算机科学与技术</v>
          </cell>
          <cell r="E118" t="str">
            <v>2024计算机科学与技术01</v>
          </cell>
          <cell r="F118" t="str">
            <v/>
          </cell>
          <cell r="G118" t="str">
            <v>3.373</v>
          </cell>
          <cell r="H118">
            <v>117</v>
          </cell>
          <cell r="I118" t="str">
            <v>/592</v>
          </cell>
          <cell r="J118" t="str">
            <v>117/592</v>
          </cell>
        </row>
        <row r="119">
          <cell r="A119" t="str">
            <v>唐舒伦</v>
          </cell>
          <cell r="B119" t="str">
            <v>302024315125</v>
          </cell>
          <cell r="C119" t="str">
            <v>2024</v>
          </cell>
          <cell r="D119" t="str">
            <v>软件工程</v>
          </cell>
          <cell r="E119" t="str">
            <v>2024软件工程02</v>
          </cell>
          <cell r="F119" t="str">
            <v/>
          </cell>
          <cell r="G119" t="str">
            <v>3.372</v>
          </cell>
          <cell r="H119">
            <v>118</v>
          </cell>
          <cell r="I119" t="str">
            <v>/592</v>
          </cell>
          <cell r="J119" t="str">
            <v>118/592</v>
          </cell>
        </row>
        <row r="120">
          <cell r="A120" t="str">
            <v>陈卓</v>
          </cell>
          <cell r="B120" t="str">
            <v>302024315186</v>
          </cell>
          <cell r="C120" t="str">
            <v>2024</v>
          </cell>
          <cell r="D120" t="str">
            <v>软件工程</v>
          </cell>
          <cell r="E120" t="str">
            <v>2024软件工程03</v>
          </cell>
          <cell r="F120" t="str">
            <v/>
          </cell>
          <cell r="G120" t="str">
            <v>3.372</v>
          </cell>
          <cell r="H120">
            <v>119</v>
          </cell>
          <cell r="I120" t="str">
            <v>/592</v>
          </cell>
          <cell r="J120" t="str">
            <v>119/592</v>
          </cell>
        </row>
        <row r="121">
          <cell r="A121" t="str">
            <v>李书旺</v>
          </cell>
          <cell r="B121" t="str">
            <v>302024315348</v>
          </cell>
          <cell r="C121" t="str">
            <v>2024</v>
          </cell>
          <cell r="D121" t="str">
            <v>软件工程</v>
          </cell>
          <cell r="E121" t="str">
            <v>2024软件工程01</v>
          </cell>
          <cell r="F121" t="str">
            <v/>
          </cell>
          <cell r="G121" t="str">
            <v>3.368</v>
          </cell>
          <cell r="H121">
            <v>120</v>
          </cell>
          <cell r="I121" t="str">
            <v>/592</v>
          </cell>
          <cell r="J121" t="str">
            <v>120/592</v>
          </cell>
        </row>
        <row r="122">
          <cell r="A122" t="str">
            <v>周延霖</v>
          </cell>
          <cell r="B122" t="str">
            <v>302024334011</v>
          </cell>
          <cell r="C122" t="str">
            <v>2024</v>
          </cell>
          <cell r="D122" t="str">
            <v>软件工程(中外合作办学)</v>
          </cell>
          <cell r="E122" t="str">
            <v>2024软件工程(中外合作办学)03</v>
          </cell>
          <cell r="F122" t="str">
            <v>转专业有限制</v>
          </cell>
          <cell r="G122" t="str">
            <v>3.368</v>
          </cell>
          <cell r="H122">
            <v>121</v>
          </cell>
          <cell r="I122" t="str">
            <v>/592</v>
          </cell>
          <cell r="J122" t="str">
            <v>121/592</v>
          </cell>
        </row>
        <row r="123">
          <cell r="A123" t="str">
            <v>陈浩晗</v>
          </cell>
          <cell r="B123" t="str">
            <v>302024334069</v>
          </cell>
          <cell r="C123" t="str">
            <v>2024</v>
          </cell>
          <cell r="D123" t="str">
            <v>软件工程(中外合作办学)</v>
          </cell>
          <cell r="E123" t="str">
            <v>2024软件工程(中外合作办学)03</v>
          </cell>
          <cell r="F123" t="str">
            <v>转专业有限制</v>
          </cell>
          <cell r="G123" t="str">
            <v>3.363</v>
          </cell>
          <cell r="H123">
            <v>122</v>
          </cell>
          <cell r="I123" t="str">
            <v>/592</v>
          </cell>
          <cell r="J123" t="str">
            <v>122/592</v>
          </cell>
        </row>
        <row r="124">
          <cell r="A124" t="str">
            <v>刘文豪</v>
          </cell>
          <cell r="B124" t="str">
            <v>302024334079</v>
          </cell>
          <cell r="C124" t="str">
            <v>2024</v>
          </cell>
          <cell r="D124" t="str">
            <v>软件工程(中外合作办学)</v>
          </cell>
          <cell r="E124" t="str">
            <v>2024软件工程(中外合作办学)02</v>
          </cell>
          <cell r="F124" t="str">
            <v>转专业有限制</v>
          </cell>
          <cell r="G124" t="str">
            <v>3.362</v>
          </cell>
          <cell r="H124">
            <v>123</v>
          </cell>
          <cell r="I124" t="str">
            <v>/592</v>
          </cell>
          <cell r="J124" t="str">
            <v>123/592</v>
          </cell>
        </row>
        <row r="125">
          <cell r="A125" t="str">
            <v>郁浩翔</v>
          </cell>
          <cell r="B125" t="str">
            <v>302024315221</v>
          </cell>
          <cell r="C125" t="str">
            <v>2024</v>
          </cell>
          <cell r="D125" t="str">
            <v>计算机科学与技术</v>
          </cell>
          <cell r="E125" t="str">
            <v>2024计算机科学与技术01</v>
          </cell>
          <cell r="F125" t="str">
            <v/>
          </cell>
          <cell r="G125" t="str">
            <v>3.356</v>
          </cell>
          <cell r="H125">
            <v>124</v>
          </cell>
          <cell r="I125" t="str">
            <v>/592</v>
          </cell>
          <cell r="J125" t="str">
            <v>124/592</v>
          </cell>
        </row>
        <row r="126">
          <cell r="A126" t="str">
            <v>章晨阳</v>
          </cell>
          <cell r="B126" t="str">
            <v>302024334019</v>
          </cell>
          <cell r="C126" t="str">
            <v>2024</v>
          </cell>
          <cell r="D126" t="str">
            <v>软件工程(中外合作办学)</v>
          </cell>
          <cell r="E126" t="str">
            <v>2024软件工程(中外合作办学)02</v>
          </cell>
          <cell r="F126" t="str">
            <v>转专业有限制</v>
          </cell>
          <cell r="G126" t="str">
            <v>3.353</v>
          </cell>
          <cell r="H126">
            <v>125</v>
          </cell>
          <cell r="I126" t="str">
            <v>/592</v>
          </cell>
          <cell r="J126" t="str">
            <v>125/592</v>
          </cell>
        </row>
        <row r="127">
          <cell r="A127" t="str">
            <v>张楚翊</v>
          </cell>
          <cell r="B127" t="str">
            <v>302024315184</v>
          </cell>
          <cell r="C127" t="str">
            <v>2024</v>
          </cell>
          <cell r="D127" t="str">
            <v>软件工程</v>
          </cell>
          <cell r="E127" t="str">
            <v>2024软件工程05</v>
          </cell>
          <cell r="F127" t="str">
            <v/>
          </cell>
          <cell r="G127" t="str">
            <v>3.351</v>
          </cell>
          <cell r="H127">
            <v>126</v>
          </cell>
          <cell r="I127" t="str">
            <v>/592</v>
          </cell>
          <cell r="J127" t="str">
            <v>126/592</v>
          </cell>
        </row>
        <row r="128">
          <cell r="A128" t="str">
            <v>阎昱灵</v>
          </cell>
          <cell r="B128" t="str">
            <v>302024315376</v>
          </cell>
          <cell r="C128" t="str">
            <v>2024</v>
          </cell>
          <cell r="D128" t="str">
            <v>软件工程</v>
          </cell>
          <cell r="E128" t="str">
            <v>2024软件工程05</v>
          </cell>
          <cell r="F128" t="str">
            <v/>
          </cell>
          <cell r="G128" t="str">
            <v>3.351</v>
          </cell>
          <cell r="H128">
            <v>127</v>
          </cell>
          <cell r="I128" t="str">
            <v>/592</v>
          </cell>
          <cell r="J128" t="str">
            <v>127/592</v>
          </cell>
        </row>
        <row r="129">
          <cell r="A129" t="str">
            <v>裘烨</v>
          </cell>
          <cell r="B129" t="str">
            <v>302024315233</v>
          </cell>
          <cell r="C129" t="str">
            <v>2024</v>
          </cell>
          <cell r="D129" t="str">
            <v>数字媒体技术</v>
          </cell>
          <cell r="E129" t="str">
            <v>2024数字媒体技术01</v>
          </cell>
          <cell r="F129" t="str">
            <v/>
          </cell>
          <cell r="G129" t="str">
            <v>3.342</v>
          </cell>
          <cell r="H129">
            <v>128</v>
          </cell>
          <cell r="I129" t="str">
            <v>/592</v>
          </cell>
          <cell r="J129" t="str">
            <v>128/592</v>
          </cell>
        </row>
        <row r="130">
          <cell r="A130" t="str">
            <v>何思廷</v>
          </cell>
          <cell r="B130" t="str">
            <v>302024334072</v>
          </cell>
          <cell r="C130" t="str">
            <v>2024</v>
          </cell>
          <cell r="D130" t="str">
            <v>软件工程(中外合作办学)</v>
          </cell>
          <cell r="E130" t="str">
            <v>2024软件工程(中外合作办学)02</v>
          </cell>
          <cell r="F130" t="str">
            <v>转专业有限制</v>
          </cell>
          <cell r="G130" t="str">
            <v>3.338</v>
          </cell>
          <cell r="H130">
            <v>129</v>
          </cell>
          <cell r="I130" t="str">
            <v>/592</v>
          </cell>
          <cell r="J130" t="str">
            <v>129/592</v>
          </cell>
        </row>
        <row r="131">
          <cell r="A131" t="str">
            <v>梁皓宇</v>
          </cell>
          <cell r="B131" t="str">
            <v>302024315320</v>
          </cell>
          <cell r="C131" t="str">
            <v>2024</v>
          </cell>
          <cell r="D131" t="str">
            <v>计算机科学与技术</v>
          </cell>
          <cell r="E131" t="str">
            <v>2024计算机科学与技术03</v>
          </cell>
          <cell r="F131" t="str">
            <v/>
          </cell>
          <cell r="G131" t="str">
            <v>3.336</v>
          </cell>
          <cell r="H131">
            <v>130</v>
          </cell>
          <cell r="I131" t="str">
            <v>/592</v>
          </cell>
          <cell r="J131" t="str">
            <v>130/592</v>
          </cell>
        </row>
        <row r="132">
          <cell r="A132" t="str">
            <v>祝雨洁</v>
          </cell>
          <cell r="B132" t="str">
            <v>302024334047</v>
          </cell>
          <cell r="C132" t="str">
            <v>2024</v>
          </cell>
          <cell r="D132" t="str">
            <v>软件工程(中外合作办学)</v>
          </cell>
          <cell r="E132" t="str">
            <v>2024软件工程(中外合作办学)03</v>
          </cell>
          <cell r="F132" t="str">
            <v>转专业有限制</v>
          </cell>
          <cell r="G132" t="str">
            <v>3.335</v>
          </cell>
          <cell r="H132">
            <v>131</v>
          </cell>
          <cell r="I132" t="str">
            <v>/592</v>
          </cell>
          <cell r="J132" t="str">
            <v>131/592</v>
          </cell>
        </row>
        <row r="133">
          <cell r="A133" t="str">
            <v>彭佳波</v>
          </cell>
          <cell r="B133" t="str">
            <v>302024334034</v>
          </cell>
          <cell r="C133" t="str">
            <v>2024</v>
          </cell>
          <cell r="D133" t="str">
            <v>软件工程(中外合作办学)</v>
          </cell>
          <cell r="E133" t="str">
            <v>2024软件工程(中外合作办学)02</v>
          </cell>
          <cell r="F133" t="str">
            <v>转专业有限制</v>
          </cell>
          <cell r="G133" t="str">
            <v>3.329</v>
          </cell>
          <cell r="H133">
            <v>132</v>
          </cell>
          <cell r="I133" t="str">
            <v>/592</v>
          </cell>
          <cell r="J133" t="str">
            <v>132/592</v>
          </cell>
        </row>
        <row r="134">
          <cell r="A134" t="str">
            <v>黄奕滔</v>
          </cell>
          <cell r="B134" t="str">
            <v>302024334024</v>
          </cell>
          <cell r="C134" t="str">
            <v>2024</v>
          </cell>
          <cell r="D134" t="str">
            <v>软件工程(中外合作办学)</v>
          </cell>
          <cell r="E134" t="str">
            <v>2024软件工程(中外合作办学)01</v>
          </cell>
          <cell r="F134" t="str">
            <v>转专业有限制</v>
          </cell>
          <cell r="G134" t="str">
            <v>3.321</v>
          </cell>
          <cell r="H134">
            <v>133</v>
          </cell>
          <cell r="I134" t="str">
            <v>/592</v>
          </cell>
          <cell r="J134" t="str">
            <v>133/592</v>
          </cell>
        </row>
        <row r="135">
          <cell r="A135" t="str">
            <v>徐珅涛</v>
          </cell>
          <cell r="B135" t="str">
            <v>302024315080</v>
          </cell>
          <cell r="C135" t="str">
            <v>2024</v>
          </cell>
          <cell r="D135" t="str">
            <v>网络工程</v>
          </cell>
          <cell r="E135" t="str">
            <v>2024网络工程01</v>
          </cell>
          <cell r="F135" t="str">
            <v/>
          </cell>
          <cell r="G135" t="str">
            <v>3.320</v>
          </cell>
          <cell r="H135">
            <v>134</v>
          </cell>
          <cell r="I135" t="str">
            <v>/592</v>
          </cell>
          <cell r="J135" t="str">
            <v>134/592</v>
          </cell>
        </row>
        <row r="136">
          <cell r="A136" t="str">
            <v>周树清</v>
          </cell>
          <cell r="B136" t="str">
            <v>202205620236</v>
          </cell>
          <cell r="C136" t="str">
            <v>2024</v>
          </cell>
          <cell r="D136" t="str">
            <v>数据科学与大数据技术</v>
          </cell>
          <cell r="E136" t="str">
            <v>2024数据科学与大数据技术(大数据工程应用方向)01</v>
          </cell>
          <cell r="F136" t="str">
            <v/>
          </cell>
          <cell r="G136" t="str">
            <v>3.302</v>
          </cell>
          <cell r="H136">
            <v>135</v>
          </cell>
          <cell r="I136" t="str">
            <v>/592</v>
          </cell>
          <cell r="J136" t="str">
            <v>135/592</v>
          </cell>
        </row>
        <row r="137">
          <cell r="A137" t="str">
            <v>马颖杰</v>
          </cell>
          <cell r="B137" t="str">
            <v>302024562023</v>
          </cell>
          <cell r="C137" t="str">
            <v>2024</v>
          </cell>
          <cell r="D137" t="str">
            <v>数据科学与大数据技术</v>
          </cell>
          <cell r="E137" t="str">
            <v>2024数据科学与大数据技术(大数据工程应用方向)01</v>
          </cell>
          <cell r="F137" t="str">
            <v/>
          </cell>
          <cell r="G137" t="str">
            <v>3.296</v>
          </cell>
          <cell r="H137">
            <v>136</v>
          </cell>
          <cell r="I137" t="str">
            <v>/592</v>
          </cell>
          <cell r="J137" t="str">
            <v>136/592</v>
          </cell>
        </row>
        <row r="138">
          <cell r="A138" t="str">
            <v>赵心怡</v>
          </cell>
          <cell r="B138" t="str">
            <v>302023571038</v>
          </cell>
          <cell r="C138" t="str">
            <v>2024</v>
          </cell>
          <cell r="D138" t="str">
            <v>软件工程</v>
          </cell>
          <cell r="E138" t="str">
            <v>2024软件工程03</v>
          </cell>
          <cell r="F138" t="str">
            <v>转专业有限制</v>
          </cell>
          <cell r="G138" t="str">
            <v>3.292</v>
          </cell>
          <cell r="H138">
            <v>137</v>
          </cell>
          <cell r="I138" t="str">
            <v>/592</v>
          </cell>
          <cell r="J138" t="str">
            <v>137/592</v>
          </cell>
        </row>
        <row r="139">
          <cell r="A139" t="str">
            <v>徐凡烨</v>
          </cell>
          <cell r="B139" t="str">
            <v>302024315251</v>
          </cell>
          <cell r="C139" t="str">
            <v>2024</v>
          </cell>
          <cell r="D139" t="str">
            <v>软件工程</v>
          </cell>
          <cell r="E139" t="str">
            <v>2024软件工程05</v>
          </cell>
          <cell r="F139" t="str">
            <v/>
          </cell>
          <cell r="G139" t="str">
            <v>3.289</v>
          </cell>
          <cell r="H139">
            <v>138</v>
          </cell>
          <cell r="I139" t="str">
            <v>/592</v>
          </cell>
          <cell r="J139" t="str">
            <v>138/592</v>
          </cell>
        </row>
        <row r="140">
          <cell r="A140" t="str">
            <v>李想</v>
          </cell>
          <cell r="B140" t="str">
            <v>302024315008</v>
          </cell>
          <cell r="C140" t="str">
            <v>2024</v>
          </cell>
          <cell r="D140" t="str">
            <v>软件工程</v>
          </cell>
          <cell r="E140" t="str">
            <v>2024软件工程04</v>
          </cell>
          <cell r="F140" t="str">
            <v/>
          </cell>
          <cell r="G140" t="str">
            <v>3.285</v>
          </cell>
          <cell r="H140">
            <v>139</v>
          </cell>
          <cell r="I140" t="str">
            <v>/592</v>
          </cell>
          <cell r="J140" t="str">
            <v>139/592</v>
          </cell>
        </row>
        <row r="141">
          <cell r="A141" t="str">
            <v>金煜皓</v>
          </cell>
          <cell r="B141" t="str">
            <v>302024315015</v>
          </cell>
          <cell r="C141" t="str">
            <v>2024</v>
          </cell>
          <cell r="D141" t="str">
            <v>计算机科学与技术</v>
          </cell>
          <cell r="E141" t="str">
            <v>2024计算机科学与技术03</v>
          </cell>
          <cell r="F141" t="str">
            <v/>
          </cell>
          <cell r="G141" t="str">
            <v>3.285</v>
          </cell>
          <cell r="H141">
            <v>140</v>
          </cell>
          <cell r="I141" t="str">
            <v>/592</v>
          </cell>
          <cell r="J141" t="str">
            <v>140/592</v>
          </cell>
        </row>
        <row r="142">
          <cell r="A142" t="str">
            <v>王旻轶</v>
          </cell>
          <cell r="B142" t="str">
            <v>302023033098</v>
          </cell>
          <cell r="C142" t="str">
            <v>2024</v>
          </cell>
          <cell r="D142" t="str">
            <v>数字媒体技术</v>
          </cell>
          <cell r="E142" t="str">
            <v>2024数字媒体技术01</v>
          </cell>
          <cell r="F142" t="str">
            <v>转专业有限制</v>
          </cell>
          <cell r="G142" t="str">
            <v>3.283</v>
          </cell>
          <cell r="H142">
            <v>141</v>
          </cell>
          <cell r="I142" t="str">
            <v>/592</v>
          </cell>
          <cell r="J142" t="str">
            <v>141/592</v>
          </cell>
        </row>
        <row r="143">
          <cell r="A143" t="str">
            <v>赵方舟</v>
          </cell>
          <cell r="B143" t="str">
            <v>302024315393</v>
          </cell>
          <cell r="C143" t="str">
            <v>2024</v>
          </cell>
          <cell r="D143" t="str">
            <v>计算机科学与技术</v>
          </cell>
          <cell r="E143" t="str">
            <v>2024计算机科学与技术02</v>
          </cell>
          <cell r="F143" t="str">
            <v/>
          </cell>
          <cell r="G143" t="str">
            <v>3.275</v>
          </cell>
          <cell r="H143">
            <v>142</v>
          </cell>
          <cell r="I143" t="str">
            <v>/592</v>
          </cell>
          <cell r="J143" t="str">
            <v>142/592</v>
          </cell>
        </row>
        <row r="144">
          <cell r="A144" t="str">
            <v>文佳宜</v>
          </cell>
          <cell r="B144" t="str">
            <v>302024315325</v>
          </cell>
          <cell r="C144" t="str">
            <v>2024</v>
          </cell>
          <cell r="D144" t="str">
            <v>软件工程</v>
          </cell>
          <cell r="E144" t="str">
            <v>2024软件工程04</v>
          </cell>
          <cell r="F144" t="str">
            <v/>
          </cell>
          <cell r="G144" t="str">
            <v>3.272</v>
          </cell>
          <cell r="H144">
            <v>143</v>
          </cell>
          <cell r="I144" t="str">
            <v>/592</v>
          </cell>
          <cell r="J144" t="str">
            <v>143/592</v>
          </cell>
        </row>
        <row r="145">
          <cell r="A145" t="str">
            <v>吴向晖</v>
          </cell>
          <cell r="B145" t="str">
            <v>302024315176</v>
          </cell>
          <cell r="C145" t="str">
            <v>2024</v>
          </cell>
          <cell r="D145" t="str">
            <v>计算机科学与技术</v>
          </cell>
          <cell r="E145" t="str">
            <v>2024计算机科学与技术02</v>
          </cell>
          <cell r="F145" t="str">
            <v/>
          </cell>
          <cell r="G145" t="str">
            <v>3.271</v>
          </cell>
          <cell r="H145">
            <v>144</v>
          </cell>
          <cell r="I145" t="str">
            <v>/592</v>
          </cell>
          <cell r="J145" t="str">
            <v>144/592</v>
          </cell>
        </row>
        <row r="146">
          <cell r="A146" t="str">
            <v>洪一一</v>
          </cell>
          <cell r="B146" t="str">
            <v>302024315135</v>
          </cell>
          <cell r="C146" t="str">
            <v>2024</v>
          </cell>
          <cell r="D146" t="str">
            <v>软件工程</v>
          </cell>
          <cell r="E146" t="str">
            <v>2024软件工程03</v>
          </cell>
          <cell r="F146" t="str">
            <v/>
          </cell>
          <cell r="G146" t="str">
            <v>3.268</v>
          </cell>
          <cell r="H146">
            <v>145</v>
          </cell>
          <cell r="I146" t="str">
            <v>/592</v>
          </cell>
          <cell r="J146" t="str">
            <v>145/592</v>
          </cell>
        </row>
        <row r="147">
          <cell r="A147" t="str">
            <v>陈奕扬</v>
          </cell>
          <cell r="B147" t="str">
            <v>302023128060</v>
          </cell>
          <cell r="C147" t="str">
            <v>2024</v>
          </cell>
          <cell r="D147" t="str">
            <v>网络工程</v>
          </cell>
          <cell r="E147" t="str">
            <v>2024网络工程02</v>
          </cell>
          <cell r="F147" t="str">
            <v>转专业有限制</v>
          </cell>
          <cell r="G147" t="str">
            <v>3.266</v>
          </cell>
          <cell r="H147">
            <v>146</v>
          </cell>
          <cell r="I147" t="str">
            <v>/592</v>
          </cell>
          <cell r="J147" t="str">
            <v>146/592</v>
          </cell>
        </row>
        <row r="148">
          <cell r="A148" t="str">
            <v>龚子恒</v>
          </cell>
          <cell r="B148" t="str">
            <v>302024315299</v>
          </cell>
          <cell r="C148" t="str">
            <v>2024</v>
          </cell>
          <cell r="D148" t="str">
            <v>计算机科学与技术</v>
          </cell>
          <cell r="E148" t="str">
            <v>2024计算机科学与技术02</v>
          </cell>
          <cell r="F148" t="str">
            <v/>
          </cell>
          <cell r="G148" t="str">
            <v>3.262</v>
          </cell>
          <cell r="H148">
            <v>147</v>
          </cell>
          <cell r="I148" t="str">
            <v>/592</v>
          </cell>
          <cell r="J148" t="str">
            <v>147/592</v>
          </cell>
        </row>
        <row r="149">
          <cell r="A149" t="str">
            <v>李宇涛</v>
          </cell>
          <cell r="B149" t="str">
            <v>302024315133</v>
          </cell>
          <cell r="C149" t="str">
            <v>2024</v>
          </cell>
          <cell r="D149" t="str">
            <v>软件工程</v>
          </cell>
          <cell r="E149" t="str">
            <v>2024软件工程02</v>
          </cell>
          <cell r="F149" t="str">
            <v/>
          </cell>
          <cell r="G149" t="str">
            <v>3.260</v>
          </cell>
          <cell r="H149">
            <v>148</v>
          </cell>
          <cell r="I149" t="str">
            <v>/592</v>
          </cell>
          <cell r="J149" t="str">
            <v>148/592</v>
          </cell>
        </row>
        <row r="150">
          <cell r="A150" t="str">
            <v>尹泽焱</v>
          </cell>
          <cell r="B150" t="str">
            <v>302024315333</v>
          </cell>
          <cell r="C150" t="str">
            <v>2024</v>
          </cell>
          <cell r="D150" t="str">
            <v>软件工程</v>
          </cell>
          <cell r="E150" t="str">
            <v>2024软件工程06</v>
          </cell>
          <cell r="F150" t="str">
            <v/>
          </cell>
          <cell r="G150" t="str">
            <v>3.260</v>
          </cell>
          <cell r="H150">
            <v>149</v>
          </cell>
          <cell r="I150" t="str">
            <v>/592</v>
          </cell>
          <cell r="J150" t="str">
            <v>149/592</v>
          </cell>
        </row>
        <row r="151">
          <cell r="A151" t="str">
            <v>谌雅欢</v>
          </cell>
          <cell r="B151" t="str">
            <v>302024562041</v>
          </cell>
          <cell r="C151" t="str">
            <v>2024</v>
          </cell>
          <cell r="D151" t="str">
            <v>数据科学与大数据技术</v>
          </cell>
          <cell r="E151" t="str">
            <v>2024数据科学与大数据技术(大数据工程应用方向)01</v>
          </cell>
          <cell r="F151" t="str">
            <v/>
          </cell>
          <cell r="G151" t="str">
            <v>3.257</v>
          </cell>
          <cell r="H151">
            <v>150</v>
          </cell>
          <cell r="I151" t="str">
            <v>/592</v>
          </cell>
          <cell r="J151" t="str">
            <v>150/592</v>
          </cell>
        </row>
        <row r="152">
          <cell r="A152" t="str">
            <v>明微</v>
          </cell>
          <cell r="B152" t="str">
            <v>302024569301</v>
          </cell>
          <cell r="C152" t="str">
            <v>2024</v>
          </cell>
          <cell r="D152" t="str">
            <v>计算机科学与技术</v>
          </cell>
          <cell r="E152" t="str">
            <v>2024计算机科学与技术02</v>
          </cell>
          <cell r="F152" t="str">
            <v>转专业有限制</v>
          </cell>
          <cell r="G152" t="str">
            <v>3.256</v>
          </cell>
          <cell r="H152">
            <v>151</v>
          </cell>
          <cell r="I152" t="str">
            <v>/592</v>
          </cell>
          <cell r="J152" t="str">
            <v>151/592</v>
          </cell>
        </row>
        <row r="153">
          <cell r="A153" t="str">
            <v>蒋安然</v>
          </cell>
          <cell r="B153" t="str">
            <v>302024315065</v>
          </cell>
          <cell r="C153" t="str">
            <v>2024</v>
          </cell>
          <cell r="D153" t="str">
            <v>数字媒体技术</v>
          </cell>
          <cell r="E153" t="str">
            <v>2024数字媒体技术01</v>
          </cell>
          <cell r="F153" t="str">
            <v/>
          </cell>
          <cell r="G153" t="str">
            <v>3.253</v>
          </cell>
          <cell r="H153">
            <v>152</v>
          </cell>
          <cell r="I153" t="str">
            <v>/592</v>
          </cell>
          <cell r="J153" t="str">
            <v>152/592</v>
          </cell>
        </row>
        <row r="154">
          <cell r="A154" t="str">
            <v>施翰韬</v>
          </cell>
          <cell r="B154" t="str">
            <v>302024315009</v>
          </cell>
          <cell r="C154" t="str">
            <v>2024</v>
          </cell>
          <cell r="D154" t="str">
            <v>计算机科学与技术</v>
          </cell>
          <cell r="E154" t="str">
            <v>2024计算机科学与技术01</v>
          </cell>
          <cell r="F154" t="str">
            <v/>
          </cell>
          <cell r="G154" t="str">
            <v>3.249</v>
          </cell>
          <cell r="H154">
            <v>153</v>
          </cell>
          <cell r="I154" t="str">
            <v>/592</v>
          </cell>
          <cell r="J154" t="str">
            <v>153/592</v>
          </cell>
        </row>
        <row r="155">
          <cell r="A155" t="str">
            <v>朱振源</v>
          </cell>
          <cell r="B155" t="str">
            <v>302024315005</v>
          </cell>
          <cell r="C155" t="str">
            <v>2024</v>
          </cell>
          <cell r="D155" t="str">
            <v>计算机科学与技术</v>
          </cell>
          <cell r="E155" t="str">
            <v>2024计算机科学与技术03</v>
          </cell>
          <cell r="F155" t="str">
            <v/>
          </cell>
          <cell r="G155" t="str">
            <v>3.246</v>
          </cell>
          <cell r="H155">
            <v>154</v>
          </cell>
          <cell r="I155" t="str">
            <v>/592</v>
          </cell>
          <cell r="J155" t="str">
            <v>154/592</v>
          </cell>
        </row>
        <row r="156">
          <cell r="A156" t="str">
            <v>竺珂儿</v>
          </cell>
          <cell r="B156" t="str">
            <v>302024315064</v>
          </cell>
          <cell r="C156" t="str">
            <v>2024</v>
          </cell>
          <cell r="D156" t="str">
            <v>数字媒体技术</v>
          </cell>
          <cell r="E156" t="str">
            <v>2024数字媒体技术01</v>
          </cell>
          <cell r="F156" t="str">
            <v/>
          </cell>
          <cell r="G156" t="str">
            <v>3.244</v>
          </cell>
          <cell r="H156">
            <v>155</v>
          </cell>
          <cell r="I156" t="str">
            <v>/592</v>
          </cell>
          <cell r="J156" t="str">
            <v>155/592</v>
          </cell>
        </row>
        <row r="157">
          <cell r="A157" t="str">
            <v>马一然</v>
          </cell>
          <cell r="B157" t="str">
            <v>302024315292</v>
          </cell>
          <cell r="C157" t="str">
            <v>2024</v>
          </cell>
          <cell r="D157" t="str">
            <v>数字媒体技术</v>
          </cell>
          <cell r="E157" t="str">
            <v>2024数字媒体技术01</v>
          </cell>
          <cell r="F157" t="str">
            <v/>
          </cell>
          <cell r="G157" t="str">
            <v>3.244</v>
          </cell>
          <cell r="H157">
            <v>156</v>
          </cell>
          <cell r="I157" t="str">
            <v>/592</v>
          </cell>
          <cell r="J157" t="str">
            <v>156/592</v>
          </cell>
        </row>
        <row r="158">
          <cell r="A158" t="str">
            <v>付馨愉</v>
          </cell>
          <cell r="B158" t="str">
            <v>302024315403</v>
          </cell>
          <cell r="C158" t="str">
            <v>2024</v>
          </cell>
          <cell r="D158" t="str">
            <v>软件工程</v>
          </cell>
          <cell r="E158" t="str">
            <v>2024软件工程05</v>
          </cell>
          <cell r="F158" t="str">
            <v/>
          </cell>
          <cell r="G158" t="str">
            <v>3.243</v>
          </cell>
          <cell r="H158">
            <v>157</v>
          </cell>
          <cell r="I158" t="str">
            <v>/592</v>
          </cell>
          <cell r="J158" t="str">
            <v>157/592</v>
          </cell>
        </row>
        <row r="159">
          <cell r="A159" t="str">
            <v>陈苡歆</v>
          </cell>
          <cell r="B159" t="str">
            <v>302024315183</v>
          </cell>
          <cell r="C159" t="str">
            <v>2024</v>
          </cell>
          <cell r="D159" t="str">
            <v>软件工程</v>
          </cell>
          <cell r="E159" t="str">
            <v>2024软件工程05</v>
          </cell>
          <cell r="F159" t="str">
            <v/>
          </cell>
          <cell r="G159" t="str">
            <v>3.230</v>
          </cell>
          <cell r="H159">
            <v>158</v>
          </cell>
          <cell r="I159" t="str">
            <v>/592</v>
          </cell>
          <cell r="J159" t="str">
            <v>158/592</v>
          </cell>
        </row>
        <row r="160">
          <cell r="A160" t="str">
            <v>周意昊</v>
          </cell>
          <cell r="B160" t="str">
            <v>302024315243</v>
          </cell>
          <cell r="C160" t="str">
            <v>2024</v>
          </cell>
          <cell r="D160" t="str">
            <v>网络工程</v>
          </cell>
          <cell r="E160" t="str">
            <v>2024网络工程02</v>
          </cell>
          <cell r="F160" t="str">
            <v/>
          </cell>
          <cell r="G160" t="str">
            <v>3.229</v>
          </cell>
          <cell r="H160">
            <v>159</v>
          </cell>
          <cell r="I160" t="str">
            <v>/592</v>
          </cell>
          <cell r="J160" t="str">
            <v>159/592</v>
          </cell>
        </row>
        <row r="161">
          <cell r="A161" t="str">
            <v>金文哲</v>
          </cell>
          <cell r="B161" t="str">
            <v>302024315091</v>
          </cell>
          <cell r="C161" t="str">
            <v>2024</v>
          </cell>
          <cell r="D161" t="str">
            <v>软件工程</v>
          </cell>
          <cell r="E161" t="str">
            <v>2024软件工程06</v>
          </cell>
          <cell r="F161" t="str">
            <v/>
          </cell>
          <cell r="G161" t="str">
            <v>3.228</v>
          </cell>
          <cell r="H161">
            <v>160</v>
          </cell>
          <cell r="I161" t="str">
            <v>/592</v>
          </cell>
          <cell r="J161" t="str">
            <v>160/592</v>
          </cell>
        </row>
        <row r="162">
          <cell r="A162" t="str">
            <v>黄彬斐</v>
          </cell>
          <cell r="B162" t="str">
            <v>302024315291</v>
          </cell>
          <cell r="C162" t="str">
            <v>2024</v>
          </cell>
          <cell r="D162" t="str">
            <v>软件工程</v>
          </cell>
          <cell r="E162" t="str">
            <v>2024软件工程05</v>
          </cell>
          <cell r="F162" t="str">
            <v/>
          </cell>
          <cell r="G162" t="str">
            <v>3.226</v>
          </cell>
          <cell r="H162">
            <v>161</v>
          </cell>
          <cell r="I162" t="str">
            <v>/592</v>
          </cell>
          <cell r="J162" t="str">
            <v>161/592</v>
          </cell>
        </row>
        <row r="163">
          <cell r="A163" t="str">
            <v>侯健敏</v>
          </cell>
          <cell r="B163" t="str">
            <v>302024315216</v>
          </cell>
          <cell r="C163" t="str">
            <v>2024</v>
          </cell>
          <cell r="D163" t="str">
            <v>计算机科学与技术</v>
          </cell>
          <cell r="E163" t="str">
            <v>2024计算机科学与技术03</v>
          </cell>
          <cell r="F163" t="str">
            <v/>
          </cell>
          <cell r="G163" t="str">
            <v>3.224</v>
          </cell>
          <cell r="H163">
            <v>162</v>
          </cell>
          <cell r="I163" t="str">
            <v>/592</v>
          </cell>
          <cell r="J163" t="str">
            <v>162/592</v>
          </cell>
        </row>
        <row r="164">
          <cell r="A164" t="str">
            <v>曹峻</v>
          </cell>
          <cell r="B164" t="str">
            <v>202105090101</v>
          </cell>
          <cell r="C164" t="str">
            <v>2024</v>
          </cell>
          <cell r="D164" t="str">
            <v>软件工程</v>
          </cell>
          <cell r="E164" t="str">
            <v>2024软件工程05</v>
          </cell>
          <cell r="F164" t="str">
            <v>转专业有限制</v>
          </cell>
          <cell r="G164" t="str">
            <v>3.220</v>
          </cell>
          <cell r="H164">
            <v>163</v>
          </cell>
          <cell r="I164" t="str">
            <v>/592</v>
          </cell>
          <cell r="J164" t="str">
            <v>163/592</v>
          </cell>
        </row>
        <row r="165">
          <cell r="A165" t="str">
            <v>李思宇</v>
          </cell>
          <cell r="B165" t="str">
            <v>302024315167</v>
          </cell>
          <cell r="C165" t="str">
            <v>2024</v>
          </cell>
          <cell r="D165" t="str">
            <v>软件工程</v>
          </cell>
          <cell r="E165" t="str">
            <v>2024软件工程04</v>
          </cell>
          <cell r="F165" t="str">
            <v/>
          </cell>
          <cell r="G165" t="str">
            <v>3.219</v>
          </cell>
          <cell r="H165">
            <v>164</v>
          </cell>
          <cell r="I165" t="str">
            <v>/592</v>
          </cell>
          <cell r="J165" t="str">
            <v>164/592</v>
          </cell>
        </row>
        <row r="166">
          <cell r="A166" t="str">
            <v>程煜泽</v>
          </cell>
          <cell r="B166" t="str">
            <v>302024315079</v>
          </cell>
          <cell r="C166" t="str">
            <v>2024</v>
          </cell>
          <cell r="D166" t="str">
            <v>计算机科学与技术</v>
          </cell>
          <cell r="E166" t="str">
            <v>2024计算机科学与技术01</v>
          </cell>
          <cell r="F166" t="str">
            <v/>
          </cell>
          <cell r="G166" t="str">
            <v>3.198</v>
          </cell>
          <cell r="H166">
            <v>165</v>
          </cell>
          <cell r="I166" t="str">
            <v>/592</v>
          </cell>
          <cell r="J166" t="str">
            <v>165/592</v>
          </cell>
        </row>
        <row r="167">
          <cell r="A167" t="str">
            <v>李明泽</v>
          </cell>
          <cell r="B167" t="str">
            <v>302024315285</v>
          </cell>
          <cell r="C167" t="str">
            <v>2024</v>
          </cell>
          <cell r="D167" t="str">
            <v>软件工程</v>
          </cell>
          <cell r="E167" t="str">
            <v>2024软件工程03</v>
          </cell>
          <cell r="F167" t="str">
            <v/>
          </cell>
          <cell r="G167" t="str">
            <v>3.191</v>
          </cell>
          <cell r="H167">
            <v>166</v>
          </cell>
          <cell r="I167" t="str">
            <v>/592</v>
          </cell>
          <cell r="J167" t="str">
            <v>166/592</v>
          </cell>
        </row>
        <row r="168">
          <cell r="A168" t="str">
            <v>廖思哲</v>
          </cell>
          <cell r="B168" t="str">
            <v>302024334091</v>
          </cell>
          <cell r="C168" t="str">
            <v>2024</v>
          </cell>
          <cell r="D168" t="str">
            <v>软件工程(中外合作办学)</v>
          </cell>
          <cell r="E168" t="str">
            <v>2024软件工程(中外合作办学)02</v>
          </cell>
          <cell r="F168" t="str">
            <v>转专业有限制</v>
          </cell>
          <cell r="G168" t="str">
            <v>3.181</v>
          </cell>
          <cell r="H168">
            <v>167</v>
          </cell>
          <cell r="I168" t="str">
            <v>/592</v>
          </cell>
          <cell r="J168" t="str">
            <v>167/592</v>
          </cell>
        </row>
        <row r="169">
          <cell r="A169" t="str">
            <v>严齐政</v>
          </cell>
          <cell r="B169" t="str">
            <v>302024315118</v>
          </cell>
          <cell r="C169" t="str">
            <v>2024</v>
          </cell>
          <cell r="D169" t="str">
            <v>网络工程</v>
          </cell>
          <cell r="E169" t="str">
            <v>2024网络工程01</v>
          </cell>
          <cell r="F169" t="str">
            <v/>
          </cell>
          <cell r="G169" t="str">
            <v>3.180</v>
          </cell>
          <cell r="H169">
            <v>168</v>
          </cell>
          <cell r="I169" t="str">
            <v>/592</v>
          </cell>
          <cell r="J169" t="str">
            <v>168/592</v>
          </cell>
        </row>
        <row r="170">
          <cell r="A170" t="str">
            <v>徐笑炜</v>
          </cell>
          <cell r="B170" t="str">
            <v>302024315077</v>
          </cell>
          <cell r="C170" t="str">
            <v>2024</v>
          </cell>
          <cell r="D170" t="str">
            <v>数字媒体技术</v>
          </cell>
          <cell r="E170" t="str">
            <v>2024数字媒体技术01</v>
          </cell>
          <cell r="F170" t="str">
            <v/>
          </cell>
          <cell r="G170" t="str">
            <v>3.179</v>
          </cell>
          <cell r="H170">
            <v>169</v>
          </cell>
          <cell r="I170" t="str">
            <v>/592</v>
          </cell>
          <cell r="J170" t="str">
            <v>169/592</v>
          </cell>
        </row>
        <row r="171">
          <cell r="A171" t="str">
            <v>朱羽飞</v>
          </cell>
          <cell r="B171" t="str">
            <v>302024334066</v>
          </cell>
          <cell r="C171" t="str">
            <v>2024</v>
          </cell>
          <cell r="D171" t="str">
            <v>软件工程(中外合作办学)</v>
          </cell>
          <cell r="E171" t="str">
            <v>2024软件工程(中外合作办学)03</v>
          </cell>
          <cell r="F171" t="str">
            <v>转专业有限制</v>
          </cell>
          <cell r="G171" t="str">
            <v>3.179</v>
          </cell>
          <cell r="H171">
            <v>170</v>
          </cell>
          <cell r="I171" t="str">
            <v>/592</v>
          </cell>
          <cell r="J171" t="str">
            <v>170/592</v>
          </cell>
        </row>
        <row r="172">
          <cell r="A172" t="str">
            <v>孙叔敖</v>
          </cell>
          <cell r="B172" t="str">
            <v>302024334099</v>
          </cell>
          <cell r="C172" t="str">
            <v>2024</v>
          </cell>
          <cell r="D172" t="str">
            <v>软件工程(中外合作办学)</v>
          </cell>
          <cell r="E172" t="str">
            <v>2024软件工程(中外合作办学)02</v>
          </cell>
          <cell r="F172" t="str">
            <v>转专业有限制</v>
          </cell>
          <cell r="G172" t="str">
            <v>3.177</v>
          </cell>
          <cell r="H172">
            <v>171</v>
          </cell>
          <cell r="I172" t="str">
            <v>/592</v>
          </cell>
          <cell r="J172" t="str">
            <v>171/592</v>
          </cell>
        </row>
        <row r="173">
          <cell r="A173" t="str">
            <v>毛翊帆</v>
          </cell>
          <cell r="B173" t="str">
            <v>302024315070</v>
          </cell>
          <cell r="C173" t="str">
            <v>2024</v>
          </cell>
          <cell r="D173" t="str">
            <v>软件工程</v>
          </cell>
          <cell r="E173" t="str">
            <v>2024软件工程01</v>
          </cell>
          <cell r="F173" t="str">
            <v/>
          </cell>
          <cell r="G173" t="str">
            <v>3.174</v>
          </cell>
          <cell r="H173">
            <v>172</v>
          </cell>
          <cell r="I173" t="str">
            <v>/592</v>
          </cell>
          <cell r="J173" t="str">
            <v>172/592</v>
          </cell>
        </row>
        <row r="174">
          <cell r="A174" t="str">
            <v>吴璇</v>
          </cell>
          <cell r="B174" t="str">
            <v>302024315185</v>
          </cell>
          <cell r="C174" t="str">
            <v>2024</v>
          </cell>
          <cell r="D174" t="str">
            <v>计算机科学与技术</v>
          </cell>
          <cell r="E174" t="str">
            <v>2024计算机科学与技术01</v>
          </cell>
          <cell r="F174" t="str">
            <v/>
          </cell>
          <cell r="G174" t="str">
            <v>3.173</v>
          </cell>
          <cell r="H174">
            <v>173</v>
          </cell>
          <cell r="I174" t="str">
            <v>/592</v>
          </cell>
          <cell r="J174" t="str">
            <v>173/592</v>
          </cell>
        </row>
        <row r="175">
          <cell r="A175" t="str">
            <v>陈奕翰</v>
          </cell>
          <cell r="B175" t="str">
            <v>302024315177</v>
          </cell>
          <cell r="C175" t="str">
            <v>2024</v>
          </cell>
          <cell r="D175" t="str">
            <v>软件工程</v>
          </cell>
          <cell r="E175" t="str">
            <v>2024软件工程01</v>
          </cell>
          <cell r="F175" t="str">
            <v/>
          </cell>
          <cell r="G175" t="str">
            <v>3.168</v>
          </cell>
          <cell r="H175">
            <v>174</v>
          </cell>
          <cell r="I175" t="str">
            <v>/592</v>
          </cell>
          <cell r="J175" t="str">
            <v>174/592</v>
          </cell>
        </row>
        <row r="176">
          <cell r="A176" t="str">
            <v>刘依畅</v>
          </cell>
          <cell r="B176" t="str">
            <v>302024315106</v>
          </cell>
          <cell r="C176" t="str">
            <v>2024</v>
          </cell>
          <cell r="D176" t="str">
            <v>数字媒体技术</v>
          </cell>
          <cell r="E176" t="str">
            <v>2024数字媒体技术02</v>
          </cell>
          <cell r="F176" t="str">
            <v/>
          </cell>
          <cell r="G176" t="str">
            <v>3.167</v>
          </cell>
          <cell r="H176">
            <v>175</v>
          </cell>
          <cell r="I176" t="str">
            <v>/592</v>
          </cell>
          <cell r="J176" t="str">
            <v>175/592</v>
          </cell>
        </row>
        <row r="177">
          <cell r="A177" t="str">
            <v>杜琪玥</v>
          </cell>
          <cell r="B177" t="str">
            <v>302024315157</v>
          </cell>
          <cell r="C177" t="str">
            <v>2024</v>
          </cell>
          <cell r="D177" t="str">
            <v>数字媒体技术</v>
          </cell>
          <cell r="E177" t="str">
            <v>2024数字媒体技术02</v>
          </cell>
          <cell r="F177" t="str">
            <v/>
          </cell>
          <cell r="G177" t="str">
            <v>3.164</v>
          </cell>
          <cell r="H177">
            <v>176</v>
          </cell>
          <cell r="I177" t="str">
            <v>/592</v>
          </cell>
          <cell r="J177" t="str">
            <v>176/592</v>
          </cell>
        </row>
        <row r="178">
          <cell r="A178" t="str">
            <v>谭逸哲</v>
          </cell>
          <cell r="B178" t="str">
            <v>302024334029</v>
          </cell>
          <cell r="C178" t="str">
            <v>2024</v>
          </cell>
          <cell r="D178" t="str">
            <v>软件工程(中外合作办学)</v>
          </cell>
          <cell r="E178" t="str">
            <v>2024软件工程(中外合作办学)03</v>
          </cell>
          <cell r="F178" t="str">
            <v>转专业有限制</v>
          </cell>
          <cell r="G178" t="str">
            <v>3.156</v>
          </cell>
          <cell r="H178">
            <v>177</v>
          </cell>
          <cell r="I178" t="str">
            <v>/592</v>
          </cell>
          <cell r="J178" t="str">
            <v>177/592</v>
          </cell>
        </row>
        <row r="179">
          <cell r="A179" t="str">
            <v>冯誉文</v>
          </cell>
          <cell r="B179" t="str">
            <v>302024315045</v>
          </cell>
          <cell r="C179" t="str">
            <v>2024</v>
          </cell>
          <cell r="D179" t="str">
            <v>网络工程</v>
          </cell>
          <cell r="E179" t="str">
            <v>2024网络工程01</v>
          </cell>
          <cell r="F179" t="str">
            <v/>
          </cell>
          <cell r="G179" t="str">
            <v>3.118</v>
          </cell>
          <cell r="H179">
            <v>178</v>
          </cell>
          <cell r="I179" t="str">
            <v>/592</v>
          </cell>
          <cell r="J179" t="str">
            <v>178/592</v>
          </cell>
        </row>
        <row r="180">
          <cell r="A180" t="str">
            <v>林罗帆</v>
          </cell>
          <cell r="B180" t="str">
            <v>302024315197</v>
          </cell>
          <cell r="C180" t="str">
            <v>2024</v>
          </cell>
          <cell r="D180" t="str">
            <v>数字媒体技术</v>
          </cell>
          <cell r="E180" t="str">
            <v>2024数字媒体技术01</v>
          </cell>
          <cell r="F180" t="str">
            <v/>
          </cell>
          <cell r="G180" t="str">
            <v>3.111</v>
          </cell>
          <cell r="H180">
            <v>179</v>
          </cell>
          <cell r="I180" t="str">
            <v>/592</v>
          </cell>
          <cell r="J180" t="str">
            <v>179/592</v>
          </cell>
        </row>
        <row r="181">
          <cell r="A181" t="str">
            <v>郑毅涛</v>
          </cell>
          <cell r="B181" t="str">
            <v>302024315082</v>
          </cell>
          <cell r="C181" t="str">
            <v>2024</v>
          </cell>
          <cell r="D181" t="str">
            <v>数字媒体技术</v>
          </cell>
          <cell r="E181" t="str">
            <v>2024数字媒体技术02</v>
          </cell>
          <cell r="F181" t="str">
            <v/>
          </cell>
          <cell r="G181" t="str">
            <v>3.107</v>
          </cell>
          <cell r="H181">
            <v>180</v>
          </cell>
          <cell r="I181" t="str">
            <v>/592</v>
          </cell>
          <cell r="J181" t="str">
            <v>180/592</v>
          </cell>
        </row>
        <row r="182">
          <cell r="A182" t="str">
            <v>傅健</v>
          </cell>
          <cell r="B182" t="str">
            <v>302024315209</v>
          </cell>
          <cell r="C182" t="str">
            <v>2024</v>
          </cell>
          <cell r="D182" t="str">
            <v>软件工程</v>
          </cell>
          <cell r="E182" t="str">
            <v>2024软件工程03</v>
          </cell>
          <cell r="F182" t="str">
            <v/>
          </cell>
          <cell r="G182" t="str">
            <v>3.106</v>
          </cell>
          <cell r="H182">
            <v>181</v>
          </cell>
          <cell r="I182" t="str">
            <v>/592</v>
          </cell>
          <cell r="J182" t="str">
            <v>181/592</v>
          </cell>
        </row>
        <row r="183">
          <cell r="A183" t="str">
            <v>林已煊</v>
          </cell>
          <cell r="B183" t="str">
            <v>302024315021</v>
          </cell>
          <cell r="C183" t="str">
            <v>2024</v>
          </cell>
          <cell r="D183" t="str">
            <v>软件工程</v>
          </cell>
          <cell r="E183" t="str">
            <v>2024软件工程03</v>
          </cell>
          <cell r="F183" t="str">
            <v/>
          </cell>
          <cell r="G183" t="str">
            <v>3.094</v>
          </cell>
          <cell r="H183">
            <v>182</v>
          </cell>
          <cell r="I183" t="str">
            <v>/592</v>
          </cell>
          <cell r="J183" t="str">
            <v>182/592</v>
          </cell>
        </row>
        <row r="184">
          <cell r="A184" t="str">
            <v>叶妍泽</v>
          </cell>
          <cell r="B184" t="str">
            <v>302024315018</v>
          </cell>
          <cell r="C184" t="str">
            <v>2024</v>
          </cell>
          <cell r="D184" t="str">
            <v>软件工程</v>
          </cell>
          <cell r="E184" t="str">
            <v>2024软件工程02</v>
          </cell>
          <cell r="F184" t="str">
            <v/>
          </cell>
          <cell r="G184" t="str">
            <v>3.089</v>
          </cell>
          <cell r="H184">
            <v>183</v>
          </cell>
          <cell r="I184" t="str">
            <v>/592</v>
          </cell>
          <cell r="J184" t="str">
            <v>183/592</v>
          </cell>
        </row>
        <row r="185">
          <cell r="A185" t="str">
            <v>蒋徐杰</v>
          </cell>
          <cell r="B185" t="str">
            <v>302024315094</v>
          </cell>
          <cell r="C185" t="str">
            <v>2024</v>
          </cell>
          <cell r="D185" t="str">
            <v>软件工程</v>
          </cell>
          <cell r="E185" t="str">
            <v>2024软件工程04</v>
          </cell>
          <cell r="F185" t="str">
            <v/>
          </cell>
          <cell r="G185" t="str">
            <v>3.089</v>
          </cell>
          <cell r="H185">
            <v>184</v>
          </cell>
          <cell r="I185" t="str">
            <v>/592</v>
          </cell>
          <cell r="J185" t="str">
            <v>184/592</v>
          </cell>
        </row>
        <row r="186">
          <cell r="A186" t="str">
            <v>陈楚豪</v>
          </cell>
          <cell r="B186" t="str">
            <v>302024334030</v>
          </cell>
          <cell r="C186" t="str">
            <v>2024</v>
          </cell>
          <cell r="D186" t="str">
            <v>软件工程(中外合作办学)</v>
          </cell>
          <cell r="E186" t="str">
            <v>2024软件工程(中外合作办学)01</v>
          </cell>
          <cell r="F186" t="str">
            <v>转专业有限制</v>
          </cell>
          <cell r="G186" t="str">
            <v>3.086</v>
          </cell>
          <cell r="H186">
            <v>185</v>
          </cell>
          <cell r="I186" t="str">
            <v>/592</v>
          </cell>
          <cell r="J186" t="str">
            <v>185/592</v>
          </cell>
        </row>
        <row r="187">
          <cell r="A187" t="str">
            <v>徐铭伟</v>
          </cell>
          <cell r="B187" t="str">
            <v>302024315173</v>
          </cell>
          <cell r="C187" t="str">
            <v>2024</v>
          </cell>
          <cell r="D187" t="str">
            <v>软件工程</v>
          </cell>
          <cell r="E187" t="str">
            <v>2024软件工程02</v>
          </cell>
          <cell r="F187" t="str">
            <v/>
          </cell>
          <cell r="G187" t="str">
            <v>3.085</v>
          </cell>
          <cell r="H187">
            <v>186</v>
          </cell>
          <cell r="I187" t="str">
            <v>/592</v>
          </cell>
          <cell r="J187" t="str">
            <v>186/592</v>
          </cell>
        </row>
        <row r="188">
          <cell r="A188" t="str">
            <v>何淇乐</v>
          </cell>
          <cell r="B188" t="str">
            <v>302024334046</v>
          </cell>
          <cell r="C188" t="str">
            <v>2024</v>
          </cell>
          <cell r="D188" t="str">
            <v>软件工程(中外合作办学)</v>
          </cell>
          <cell r="E188" t="str">
            <v>2024软件工程(中外合作办学)02</v>
          </cell>
          <cell r="F188" t="str">
            <v>转专业有限制</v>
          </cell>
          <cell r="G188" t="str">
            <v>3.084</v>
          </cell>
          <cell r="H188">
            <v>187</v>
          </cell>
          <cell r="I188" t="str">
            <v>/592</v>
          </cell>
          <cell r="J188" t="str">
            <v>187/592</v>
          </cell>
        </row>
        <row r="189">
          <cell r="A189" t="str">
            <v>李晨泽</v>
          </cell>
          <cell r="B189" t="str">
            <v>302024315069</v>
          </cell>
          <cell r="C189" t="str">
            <v>2024</v>
          </cell>
          <cell r="D189" t="str">
            <v>软件工程</v>
          </cell>
          <cell r="E189" t="str">
            <v>2024软件工程06</v>
          </cell>
          <cell r="F189" t="str">
            <v/>
          </cell>
          <cell r="G189" t="str">
            <v>3.083</v>
          </cell>
          <cell r="H189">
            <v>188</v>
          </cell>
          <cell r="I189" t="str">
            <v>/592</v>
          </cell>
          <cell r="J189" t="str">
            <v>188/592</v>
          </cell>
        </row>
        <row r="190">
          <cell r="A190" t="str">
            <v>王沁怡</v>
          </cell>
          <cell r="B190" t="str">
            <v>302024315154</v>
          </cell>
          <cell r="C190" t="str">
            <v>2024</v>
          </cell>
          <cell r="D190" t="str">
            <v>软件工程</v>
          </cell>
          <cell r="E190" t="str">
            <v>2024软件工程04</v>
          </cell>
          <cell r="F190" t="str">
            <v/>
          </cell>
          <cell r="G190" t="str">
            <v>3.079</v>
          </cell>
          <cell r="H190">
            <v>189</v>
          </cell>
          <cell r="I190" t="str">
            <v>/592</v>
          </cell>
          <cell r="J190" t="str">
            <v>189/592</v>
          </cell>
        </row>
        <row r="191">
          <cell r="A191" t="str">
            <v>杨阳</v>
          </cell>
          <cell r="B191" t="str">
            <v>302023126183</v>
          </cell>
          <cell r="C191" t="str">
            <v>2024</v>
          </cell>
          <cell r="D191" t="str">
            <v>数字媒体技术</v>
          </cell>
          <cell r="E191" t="str">
            <v>2024数字媒体技术01</v>
          </cell>
          <cell r="F191" t="str">
            <v>转专业有限制</v>
          </cell>
          <cell r="G191" t="str">
            <v>3.078</v>
          </cell>
          <cell r="H191">
            <v>190</v>
          </cell>
          <cell r="I191" t="str">
            <v>/592</v>
          </cell>
          <cell r="J191" t="str">
            <v>190/592</v>
          </cell>
        </row>
        <row r="192">
          <cell r="A192" t="str">
            <v>孙燕春</v>
          </cell>
          <cell r="B192" t="str">
            <v>302024315083</v>
          </cell>
          <cell r="C192" t="str">
            <v>2024</v>
          </cell>
          <cell r="D192" t="str">
            <v>计算机科学与技术</v>
          </cell>
          <cell r="E192" t="str">
            <v>2024计算机科学与技术03</v>
          </cell>
          <cell r="F192" t="str">
            <v/>
          </cell>
          <cell r="G192" t="str">
            <v>3.078</v>
          </cell>
          <cell r="H192">
            <v>191</v>
          </cell>
          <cell r="I192" t="str">
            <v>/592</v>
          </cell>
          <cell r="J192" t="str">
            <v>191/592</v>
          </cell>
        </row>
        <row r="193">
          <cell r="A193" t="str">
            <v>洪永锐</v>
          </cell>
          <cell r="B193" t="str">
            <v>302024562020</v>
          </cell>
          <cell r="C193" t="str">
            <v>2024</v>
          </cell>
          <cell r="D193" t="str">
            <v>数据科学与大数据技术</v>
          </cell>
          <cell r="E193" t="str">
            <v>2024数据科学与大数据技术(大数据工程应用方向)01</v>
          </cell>
          <cell r="F193" t="str">
            <v/>
          </cell>
          <cell r="G193" t="str">
            <v>3.071</v>
          </cell>
          <cell r="H193">
            <v>192</v>
          </cell>
          <cell r="I193" t="str">
            <v>/592</v>
          </cell>
          <cell r="J193" t="str">
            <v>192/592</v>
          </cell>
        </row>
        <row r="194">
          <cell r="A194" t="str">
            <v>张镭轩</v>
          </cell>
          <cell r="B194" t="str">
            <v>302024315031</v>
          </cell>
          <cell r="C194" t="str">
            <v>2024</v>
          </cell>
          <cell r="D194" t="str">
            <v>软件工程</v>
          </cell>
          <cell r="E194" t="str">
            <v>2024软件工程03</v>
          </cell>
          <cell r="F194" t="str">
            <v/>
          </cell>
          <cell r="G194" t="str">
            <v>3.062</v>
          </cell>
          <cell r="H194">
            <v>193</v>
          </cell>
          <cell r="I194" t="str">
            <v>/592</v>
          </cell>
          <cell r="J194" t="str">
            <v>193/592</v>
          </cell>
        </row>
        <row r="195">
          <cell r="A195" t="str">
            <v>陆雲浩</v>
          </cell>
          <cell r="B195" t="str">
            <v>302024508039</v>
          </cell>
          <cell r="C195" t="str">
            <v>2024</v>
          </cell>
          <cell r="D195" t="str">
            <v>软件工程</v>
          </cell>
          <cell r="E195" t="str">
            <v>2024软件工程04</v>
          </cell>
          <cell r="F195" t="str">
            <v>转专业有限制</v>
          </cell>
          <cell r="G195" t="str">
            <v>3.062</v>
          </cell>
          <cell r="H195">
            <v>194</v>
          </cell>
          <cell r="I195" t="str">
            <v>/592</v>
          </cell>
          <cell r="J195" t="str">
            <v>194/592</v>
          </cell>
        </row>
        <row r="196">
          <cell r="A196" t="str">
            <v>徐伟豪</v>
          </cell>
          <cell r="B196" t="str">
            <v>302024315076</v>
          </cell>
          <cell r="C196" t="str">
            <v>2024</v>
          </cell>
          <cell r="D196" t="str">
            <v>软件工程</v>
          </cell>
          <cell r="E196" t="str">
            <v>2024软件工程06</v>
          </cell>
          <cell r="F196" t="str">
            <v/>
          </cell>
          <cell r="G196" t="str">
            <v>3.060</v>
          </cell>
          <cell r="H196">
            <v>195</v>
          </cell>
          <cell r="I196" t="str">
            <v>/592</v>
          </cell>
          <cell r="J196" t="str">
            <v>195/592</v>
          </cell>
        </row>
        <row r="197">
          <cell r="A197" t="str">
            <v>陈馨瑶</v>
          </cell>
          <cell r="B197" t="str">
            <v>302024562053</v>
          </cell>
          <cell r="C197" t="str">
            <v>2024</v>
          </cell>
          <cell r="D197" t="str">
            <v>数据科学与大数据技术</v>
          </cell>
          <cell r="E197" t="str">
            <v>2024数据科学与大数据技术(大数据工程应用方向)01</v>
          </cell>
          <cell r="F197" t="str">
            <v/>
          </cell>
          <cell r="G197" t="str">
            <v>3.059</v>
          </cell>
          <cell r="H197">
            <v>196</v>
          </cell>
          <cell r="I197" t="str">
            <v>/592</v>
          </cell>
          <cell r="J197" t="str">
            <v>196/592</v>
          </cell>
        </row>
        <row r="198">
          <cell r="A198" t="str">
            <v>管浩宇</v>
          </cell>
          <cell r="B198" t="str">
            <v>302024572095</v>
          </cell>
          <cell r="C198" t="str">
            <v>2024</v>
          </cell>
          <cell r="D198" t="str">
            <v>计算机科学与技术</v>
          </cell>
          <cell r="E198" t="str">
            <v>2024计算机科学与技术03</v>
          </cell>
          <cell r="F198" t="str">
            <v>转专业有限制</v>
          </cell>
          <cell r="G198" t="str">
            <v>3.049</v>
          </cell>
          <cell r="H198">
            <v>197</v>
          </cell>
          <cell r="I198" t="str">
            <v>/592</v>
          </cell>
          <cell r="J198" t="str">
            <v>197/592</v>
          </cell>
        </row>
        <row r="199">
          <cell r="A199" t="str">
            <v>曹亦柔</v>
          </cell>
          <cell r="B199" t="str">
            <v>302024315127</v>
          </cell>
          <cell r="C199" t="str">
            <v>2024</v>
          </cell>
          <cell r="D199" t="str">
            <v>网络工程</v>
          </cell>
          <cell r="E199" t="str">
            <v>2024网络工程01</v>
          </cell>
          <cell r="F199" t="str">
            <v/>
          </cell>
          <cell r="G199" t="str">
            <v>3.045</v>
          </cell>
          <cell r="H199">
            <v>198</v>
          </cell>
          <cell r="I199" t="str">
            <v>/592</v>
          </cell>
          <cell r="J199" t="str">
            <v>198/592</v>
          </cell>
        </row>
        <row r="200">
          <cell r="A200" t="str">
            <v>屈子蕙</v>
          </cell>
          <cell r="B200" t="str">
            <v>302024315289</v>
          </cell>
          <cell r="C200" t="str">
            <v>2024</v>
          </cell>
          <cell r="D200" t="str">
            <v>软件工程</v>
          </cell>
          <cell r="E200" t="str">
            <v>2024软件工程04</v>
          </cell>
          <cell r="F200" t="str">
            <v/>
          </cell>
          <cell r="G200" t="str">
            <v>3.045</v>
          </cell>
          <cell r="H200">
            <v>199</v>
          </cell>
          <cell r="I200" t="str">
            <v>/592</v>
          </cell>
          <cell r="J200" t="str">
            <v>199/592</v>
          </cell>
        </row>
        <row r="201">
          <cell r="A201" t="str">
            <v>林宣翰</v>
          </cell>
          <cell r="B201" t="str">
            <v>302024315191</v>
          </cell>
          <cell r="C201" t="str">
            <v>2024</v>
          </cell>
          <cell r="D201" t="str">
            <v>软件工程</v>
          </cell>
          <cell r="E201" t="str">
            <v>2024软件工程04</v>
          </cell>
          <cell r="F201" t="str">
            <v/>
          </cell>
          <cell r="G201" t="str">
            <v>3.038</v>
          </cell>
          <cell r="H201">
            <v>200</v>
          </cell>
          <cell r="I201" t="str">
            <v>/592</v>
          </cell>
          <cell r="J201" t="str">
            <v>200/592</v>
          </cell>
        </row>
        <row r="202">
          <cell r="A202" t="str">
            <v>沈恋宸</v>
          </cell>
          <cell r="B202" t="str">
            <v>302024315051</v>
          </cell>
          <cell r="C202" t="str">
            <v>2024</v>
          </cell>
          <cell r="D202" t="str">
            <v>软件工程</v>
          </cell>
          <cell r="E202" t="str">
            <v>2024软件工程02</v>
          </cell>
          <cell r="F202" t="str">
            <v/>
          </cell>
          <cell r="G202" t="str">
            <v>3.032</v>
          </cell>
          <cell r="H202">
            <v>201</v>
          </cell>
          <cell r="I202" t="str">
            <v>/592</v>
          </cell>
          <cell r="J202" t="str">
            <v>201/592</v>
          </cell>
        </row>
        <row r="203">
          <cell r="A203" t="str">
            <v>蒋琦乐</v>
          </cell>
          <cell r="B203" t="str">
            <v>302024334025</v>
          </cell>
          <cell r="C203" t="str">
            <v>2024</v>
          </cell>
          <cell r="D203" t="str">
            <v>软件工程(中外合作办学)</v>
          </cell>
          <cell r="E203" t="str">
            <v>2024软件工程(中外合作办学)02</v>
          </cell>
          <cell r="F203" t="str">
            <v>转专业有限制</v>
          </cell>
          <cell r="G203" t="str">
            <v>3.031</v>
          </cell>
          <cell r="H203">
            <v>202</v>
          </cell>
          <cell r="I203" t="str">
            <v>/592</v>
          </cell>
          <cell r="J203" t="str">
            <v>202/592</v>
          </cell>
        </row>
        <row r="204">
          <cell r="A204" t="str">
            <v>王奕桐</v>
          </cell>
          <cell r="B204" t="str">
            <v>302024103027</v>
          </cell>
          <cell r="C204" t="str">
            <v>2024</v>
          </cell>
          <cell r="D204" t="str">
            <v>软件工程</v>
          </cell>
          <cell r="E204" t="str">
            <v>2024软件工程03</v>
          </cell>
          <cell r="F204" t="str">
            <v>转专业有限制</v>
          </cell>
          <cell r="G204" t="str">
            <v>3.027</v>
          </cell>
          <cell r="H204">
            <v>203</v>
          </cell>
          <cell r="I204" t="str">
            <v>/592</v>
          </cell>
          <cell r="J204" t="str">
            <v>203/592</v>
          </cell>
        </row>
        <row r="205">
          <cell r="A205" t="str">
            <v>刘佳薇</v>
          </cell>
          <cell r="B205" t="str">
            <v>302024334088</v>
          </cell>
          <cell r="C205" t="str">
            <v>2024</v>
          </cell>
          <cell r="D205" t="str">
            <v>软件工程(中外合作办学)</v>
          </cell>
          <cell r="E205" t="str">
            <v>2024软件工程(中外合作办学)03</v>
          </cell>
          <cell r="F205" t="str">
            <v>转专业有限制</v>
          </cell>
          <cell r="G205" t="str">
            <v>3.024</v>
          </cell>
          <cell r="H205">
            <v>204</v>
          </cell>
          <cell r="I205" t="str">
            <v>/592</v>
          </cell>
          <cell r="J205" t="str">
            <v>204/592</v>
          </cell>
        </row>
        <row r="206">
          <cell r="A206" t="str">
            <v>王汉青</v>
          </cell>
          <cell r="B206" t="str">
            <v>302024334036</v>
          </cell>
          <cell r="C206" t="str">
            <v>2024</v>
          </cell>
          <cell r="D206" t="str">
            <v>软件工程(中外合作办学)</v>
          </cell>
          <cell r="E206" t="str">
            <v>2024软件工程(中外合作办学)01</v>
          </cell>
          <cell r="F206" t="str">
            <v>转专业有限制</v>
          </cell>
          <cell r="G206" t="str">
            <v>3.020</v>
          </cell>
          <cell r="H206">
            <v>205</v>
          </cell>
          <cell r="I206" t="str">
            <v>/592</v>
          </cell>
          <cell r="J206" t="str">
            <v>205/592</v>
          </cell>
        </row>
        <row r="207">
          <cell r="A207" t="str">
            <v>郁赵旻</v>
          </cell>
          <cell r="B207" t="str">
            <v>302024513023</v>
          </cell>
          <cell r="C207" t="str">
            <v>2024</v>
          </cell>
          <cell r="D207" t="str">
            <v>计算机科学与技术</v>
          </cell>
          <cell r="E207" t="str">
            <v>2024计算机科学与技术01</v>
          </cell>
          <cell r="F207" t="str">
            <v>转专业有限制</v>
          </cell>
          <cell r="G207" t="str">
            <v>3.020</v>
          </cell>
          <cell r="H207">
            <v>206</v>
          </cell>
          <cell r="I207" t="str">
            <v>/592</v>
          </cell>
          <cell r="J207" t="str">
            <v>206/592</v>
          </cell>
        </row>
        <row r="208">
          <cell r="A208" t="str">
            <v>李思恒</v>
          </cell>
          <cell r="B208" t="str">
            <v>302024562054</v>
          </cell>
          <cell r="C208" t="str">
            <v>2024</v>
          </cell>
          <cell r="D208" t="str">
            <v>数据科学与大数据技术</v>
          </cell>
          <cell r="E208" t="str">
            <v>2024数据科学与大数据技术(大数据工程应用方向)01</v>
          </cell>
          <cell r="F208" t="str">
            <v/>
          </cell>
          <cell r="G208" t="str">
            <v>3.008</v>
          </cell>
          <cell r="H208">
            <v>207</v>
          </cell>
          <cell r="I208" t="str">
            <v>/592</v>
          </cell>
          <cell r="J208" t="str">
            <v>207/592</v>
          </cell>
        </row>
        <row r="209">
          <cell r="A209" t="str">
            <v>徐涵瑞</v>
          </cell>
          <cell r="B209" t="str">
            <v>302024334057</v>
          </cell>
          <cell r="C209" t="str">
            <v>2024</v>
          </cell>
          <cell r="D209" t="str">
            <v>软件工程(中外合作办学)</v>
          </cell>
          <cell r="E209" t="str">
            <v>2024软件工程(中外合作办学)01</v>
          </cell>
          <cell r="F209" t="str">
            <v>转专业有限制</v>
          </cell>
          <cell r="G209" t="str">
            <v>3.006</v>
          </cell>
          <cell r="H209">
            <v>208</v>
          </cell>
          <cell r="I209" t="str">
            <v>/592</v>
          </cell>
          <cell r="J209" t="str">
            <v>208/592</v>
          </cell>
        </row>
        <row r="210">
          <cell r="A210" t="str">
            <v>谢艳蓉</v>
          </cell>
          <cell r="B210" t="str">
            <v>302024315392</v>
          </cell>
          <cell r="C210" t="str">
            <v>2024</v>
          </cell>
          <cell r="D210" t="str">
            <v>计算机科学与技术</v>
          </cell>
          <cell r="E210" t="str">
            <v>2024计算机科学与技术01</v>
          </cell>
          <cell r="F210" t="str">
            <v/>
          </cell>
          <cell r="G210" t="str">
            <v>3.002</v>
          </cell>
          <cell r="H210">
            <v>209</v>
          </cell>
          <cell r="I210" t="str">
            <v>/592</v>
          </cell>
          <cell r="J210" t="str">
            <v>209/592</v>
          </cell>
        </row>
        <row r="211">
          <cell r="A211" t="str">
            <v>庄楚煜</v>
          </cell>
          <cell r="B211" t="str">
            <v>302024315019</v>
          </cell>
          <cell r="C211" t="str">
            <v>2024</v>
          </cell>
          <cell r="D211" t="str">
            <v>软件工程</v>
          </cell>
          <cell r="E211" t="str">
            <v>2024软件工程02</v>
          </cell>
          <cell r="F211" t="str">
            <v/>
          </cell>
          <cell r="G211" t="str">
            <v>2.996</v>
          </cell>
          <cell r="H211">
            <v>210</v>
          </cell>
          <cell r="I211" t="str">
            <v>/592</v>
          </cell>
          <cell r="J211" t="str">
            <v>210/592</v>
          </cell>
        </row>
        <row r="212">
          <cell r="A212" t="str">
            <v>昌禹希</v>
          </cell>
          <cell r="B212" t="str">
            <v>302024315280</v>
          </cell>
          <cell r="C212" t="str">
            <v>2024</v>
          </cell>
          <cell r="D212" t="str">
            <v>数字媒体技术</v>
          </cell>
          <cell r="E212" t="str">
            <v>2024数字媒体技术01</v>
          </cell>
          <cell r="F212" t="str">
            <v/>
          </cell>
          <cell r="G212" t="str">
            <v>2.992</v>
          </cell>
          <cell r="H212">
            <v>211</v>
          </cell>
          <cell r="I212" t="str">
            <v>/592</v>
          </cell>
          <cell r="J212" t="str">
            <v>211/592</v>
          </cell>
        </row>
        <row r="213">
          <cell r="A213" t="str">
            <v>王忆晗</v>
          </cell>
          <cell r="B213" t="str">
            <v>302024315108</v>
          </cell>
          <cell r="C213" t="str">
            <v>2024</v>
          </cell>
          <cell r="D213" t="str">
            <v>网络工程</v>
          </cell>
          <cell r="E213" t="str">
            <v>2024网络工程02</v>
          </cell>
          <cell r="F213" t="str">
            <v/>
          </cell>
          <cell r="G213" t="str">
            <v>2.986</v>
          </cell>
          <cell r="H213">
            <v>212</v>
          </cell>
          <cell r="I213" t="str">
            <v>/592</v>
          </cell>
          <cell r="J213" t="str">
            <v>212/592</v>
          </cell>
        </row>
        <row r="214">
          <cell r="A214" t="str">
            <v>薛源</v>
          </cell>
          <cell r="B214" t="str">
            <v>302024513006</v>
          </cell>
          <cell r="C214" t="str">
            <v>2024</v>
          </cell>
          <cell r="D214" t="str">
            <v>计算机科学与技术</v>
          </cell>
          <cell r="E214" t="str">
            <v>2024计算机科学与技术01</v>
          </cell>
          <cell r="F214" t="str">
            <v>转专业有限制</v>
          </cell>
          <cell r="G214" t="str">
            <v>2.983</v>
          </cell>
          <cell r="H214">
            <v>213</v>
          </cell>
          <cell r="I214" t="str">
            <v>/592</v>
          </cell>
          <cell r="J214" t="str">
            <v>213/592</v>
          </cell>
        </row>
        <row r="215">
          <cell r="A215" t="str">
            <v>薛克胜</v>
          </cell>
          <cell r="B215" t="str">
            <v>302024315322</v>
          </cell>
          <cell r="C215" t="str">
            <v>2024</v>
          </cell>
          <cell r="D215" t="str">
            <v>计算机科学与技术</v>
          </cell>
          <cell r="E215" t="str">
            <v>2024计算机科学与技术03</v>
          </cell>
          <cell r="F215" t="str">
            <v/>
          </cell>
          <cell r="G215" t="str">
            <v>2.976</v>
          </cell>
          <cell r="H215">
            <v>214</v>
          </cell>
          <cell r="I215" t="str">
            <v>/592</v>
          </cell>
          <cell r="J215" t="str">
            <v>214/592</v>
          </cell>
        </row>
        <row r="216">
          <cell r="A216" t="str">
            <v>裘立涵</v>
          </cell>
          <cell r="B216" t="str">
            <v>302024315212</v>
          </cell>
          <cell r="C216" t="str">
            <v>2024</v>
          </cell>
          <cell r="D216" t="str">
            <v>计算机科学与技术</v>
          </cell>
          <cell r="E216" t="str">
            <v>2024计算机科学与技术04</v>
          </cell>
          <cell r="F216" t="str">
            <v/>
          </cell>
          <cell r="G216" t="str">
            <v>2.971</v>
          </cell>
          <cell r="H216">
            <v>215</v>
          </cell>
          <cell r="I216" t="str">
            <v>/592</v>
          </cell>
          <cell r="J216" t="str">
            <v>215/592</v>
          </cell>
        </row>
        <row r="217">
          <cell r="A217" t="str">
            <v>孙浩景</v>
          </cell>
          <cell r="B217" t="str">
            <v>302024334004</v>
          </cell>
          <cell r="C217" t="str">
            <v>2024</v>
          </cell>
          <cell r="D217" t="str">
            <v>软件工程(中外合作办学)</v>
          </cell>
          <cell r="E217" t="str">
            <v>2024软件工程(中外合作办学)01</v>
          </cell>
          <cell r="F217" t="str">
            <v>转专业有限制</v>
          </cell>
          <cell r="G217" t="str">
            <v>2.968</v>
          </cell>
          <cell r="H217">
            <v>216</v>
          </cell>
          <cell r="I217" t="str">
            <v>/592</v>
          </cell>
          <cell r="J217" t="str">
            <v>216/592</v>
          </cell>
        </row>
        <row r="218">
          <cell r="A218" t="str">
            <v>刘彤</v>
          </cell>
          <cell r="B218" t="str">
            <v>302024315060</v>
          </cell>
          <cell r="C218" t="str">
            <v>2024</v>
          </cell>
          <cell r="D218" t="str">
            <v>数字媒体技术</v>
          </cell>
          <cell r="E218" t="str">
            <v>2024数字媒体技术02</v>
          </cell>
          <cell r="F218" t="str">
            <v/>
          </cell>
          <cell r="G218" t="str">
            <v>2.967</v>
          </cell>
          <cell r="H218">
            <v>217</v>
          </cell>
          <cell r="I218" t="str">
            <v>/592</v>
          </cell>
          <cell r="J218" t="str">
            <v>217/592</v>
          </cell>
        </row>
        <row r="219">
          <cell r="A219" t="str">
            <v>金奕阳</v>
          </cell>
          <cell r="B219" t="str">
            <v>302024315105</v>
          </cell>
          <cell r="C219" t="str">
            <v>2024</v>
          </cell>
          <cell r="D219" t="str">
            <v>网络工程</v>
          </cell>
          <cell r="E219" t="str">
            <v>2024网络工程01</v>
          </cell>
          <cell r="F219" t="str">
            <v/>
          </cell>
          <cell r="G219" t="str">
            <v>2.965</v>
          </cell>
          <cell r="H219">
            <v>218</v>
          </cell>
          <cell r="I219" t="str">
            <v>/592</v>
          </cell>
          <cell r="J219" t="str">
            <v>218/592</v>
          </cell>
        </row>
        <row r="220">
          <cell r="A220" t="str">
            <v>应昊轩</v>
          </cell>
          <cell r="B220" t="str">
            <v>302024315166</v>
          </cell>
          <cell r="C220" t="str">
            <v>2024</v>
          </cell>
          <cell r="D220" t="str">
            <v>软件工程</v>
          </cell>
          <cell r="E220" t="str">
            <v>2024软件工程04</v>
          </cell>
          <cell r="F220" t="str">
            <v/>
          </cell>
          <cell r="G220" t="str">
            <v>2.964</v>
          </cell>
          <cell r="H220">
            <v>219</v>
          </cell>
          <cell r="I220" t="str">
            <v>/592</v>
          </cell>
          <cell r="J220" t="str">
            <v>219/592</v>
          </cell>
        </row>
        <row r="221">
          <cell r="A221" t="str">
            <v>林心成</v>
          </cell>
          <cell r="B221" t="str">
            <v>302024315205</v>
          </cell>
          <cell r="C221" t="str">
            <v>2024</v>
          </cell>
          <cell r="D221" t="str">
            <v>计算机科学与技术</v>
          </cell>
          <cell r="E221" t="str">
            <v>2024计算机科学与技术03</v>
          </cell>
          <cell r="F221" t="str">
            <v/>
          </cell>
          <cell r="G221" t="str">
            <v>2.963</v>
          </cell>
          <cell r="H221">
            <v>220</v>
          </cell>
          <cell r="I221" t="str">
            <v>/592</v>
          </cell>
          <cell r="J221" t="str">
            <v>220/592</v>
          </cell>
        </row>
        <row r="222">
          <cell r="A222" t="str">
            <v>王易乐</v>
          </cell>
          <cell r="B222" t="str">
            <v>302024315017</v>
          </cell>
          <cell r="C222" t="str">
            <v>2024</v>
          </cell>
          <cell r="D222" t="str">
            <v>计算机科学与技术</v>
          </cell>
          <cell r="E222" t="str">
            <v>2024计算机科学与技术01</v>
          </cell>
          <cell r="F222" t="str">
            <v/>
          </cell>
          <cell r="G222" t="str">
            <v>2.961</v>
          </cell>
          <cell r="H222">
            <v>221</v>
          </cell>
          <cell r="I222" t="str">
            <v>/592</v>
          </cell>
          <cell r="J222" t="str">
            <v>221/592</v>
          </cell>
        </row>
        <row r="223">
          <cell r="A223" t="str">
            <v>张家驿</v>
          </cell>
          <cell r="B223" t="str">
            <v>302024509048</v>
          </cell>
          <cell r="C223" t="str">
            <v>2024</v>
          </cell>
          <cell r="D223" t="str">
            <v>计算机科学与技术</v>
          </cell>
          <cell r="E223" t="str">
            <v>2024计算机科学与技术02</v>
          </cell>
          <cell r="F223" t="str">
            <v>转专业有限制</v>
          </cell>
          <cell r="G223" t="str">
            <v>2.947</v>
          </cell>
          <cell r="H223">
            <v>222</v>
          </cell>
          <cell r="I223" t="str">
            <v>/592</v>
          </cell>
          <cell r="J223" t="str">
            <v>222/592</v>
          </cell>
        </row>
        <row r="224">
          <cell r="A224" t="str">
            <v>宗丁婷</v>
          </cell>
          <cell r="B224" t="str">
            <v>302024562013</v>
          </cell>
          <cell r="C224" t="str">
            <v>2024</v>
          </cell>
          <cell r="D224" t="str">
            <v>数据科学与大数据技术</v>
          </cell>
          <cell r="E224" t="str">
            <v>2024数据科学与大数据技术(大数据工程应用方向)01</v>
          </cell>
          <cell r="F224" t="str">
            <v/>
          </cell>
          <cell r="G224" t="str">
            <v>2.945</v>
          </cell>
          <cell r="H224">
            <v>223</v>
          </cell>
          <cell r="I224" t="str">
            <v>/592</v>
          </cell>
          <cell r="J224" t="str">
            <v>223/592</v>
          </cell>
        </row>
        <row r="225">
          <cell r="A225" t="str">
            <v>林子颜</v>
          </cell>
          <cell r="B225" t="str">
            <v>302024315386</v>
          </cell>
          <cell r="C225" t="str">
            <v>2024</v>
          </cell>
          <cell r="D225" t="str">
            <v>数字媒体技术</v>
          </cell>
          <cell r="E225" t="str">
            <v>2024数字媒体技术02</v>
          </cell>
          <cell r="F225" t="str">
            <v/>
          </cell>
          <cell r="G225" t="str">
            <v>2.944</v>
          </cell>
          <cell r="H225">
            <v>224</v>
          </cell>
          <cell r="I225" t="str">
            <v>/592</v>
          </cell>
          <cell r="J225" t="str">
            <v>224/592</v>
          </cell>
        </row>
        <row r="226">
          <cell r="A226" t="str">
            <v>付金涛</v>
          </cell>
          <cell r="B226" t="str">
            <v>302024315279</v>
          </cell>
          <cell r="C226" t="str">
            <v>2024</v>
          </cell>
          <cell r="D226" t="str">
            <v>计算机科学与技术</v>
          </cell>
          <cell r="E226" t="str">
            <v>2024计算机科学与技术03</v>
          </cell>
          <cell r="F226" t="str">
            <v/>
          </cell>
          <cell r="G226" t="str">
            <v>2.939</v>
          </cell>
          <cell r="H226">
            <v>225</v>
          </cell>
          <cell r="I226" t="str">
            <v>/592</v>
          </cell>
          <cell r="J226" t="str">
            <v>225/592</v>
          </cell>
        </row>
        <row r="227">
          <cell r="A227" t="str">
            <v>王钰涵</v>
          </cell>
          <cell r="B227" t="str">
            <v>302024315323</v>
          </cell>
          <cell r="C227" t="str">
            <v>2024</v>
          </cell>
          <cell r="D227" t="str">
            <v>软件工程</v>
          </cell>
          <cell r="E227" t="str">
            <v>2024软件工程06</v>
          </cell>
          <cell r="F227" t="str">
            <v/>
          </cell>
          <cell r="G227" t="str">
            <v>2.938</v>
          </cell>
          <cell r="H227">
            <v>226</v>
          </cell>
          <cell r="I227" t="str">
            <v>/592</v>
          </cell>
          <cell r="J227" t="str">
            <v>226/592</v>
          </cell>
        </row>
        <row r="228">
          <cell r="A228" t="str">
            <v>虞快</v>
          </cell>
          <cell r="B228" t="str">
            <v>302024334023</v>
          </cell>
          <cell r="C228" t="str">
            <v>2024</v>
          </cell>
          <cell r="D228" t="str">
            <v>软件工程(中外合作办学)</v>
          </cell>
          <cell r="E228" t="str">
            <v>2024软件工程(中外合作办学)03</v>
          </cell>
          <cell r="F228" t="str">
            <v>转专业有限制</v>
          </cell>
          <cell r="G228" t="str">
            <v>2.923</v>
          </cell>
          <cell r="H228">
            <v>227</v>
          </cell>
          <cell r="I228" t="str">
            <v>/592</v>
          </cell>
          <cell r="J228" t="str">
            <v>227/592</v>
          </cell>
        </row>
        <row r="229">
          <cell r="A229" t="str">
            <v>周可超</v>
          </cell>
          <cell r="B229" t="str">
            <v>302024315278</v>
          </cell>
          <cell r="C229" t="str">
            <v>2024</v>
          </cell>
          <cell r="D229" t="str">
            <v>计算机科学与技术</v>
          </cell>
          <cell r="E229" t="str">
            <v>2024计算机科学与技术02</v>
          </cell>
          <cell r="F229" t="str">
            <v/>
          </cell>
          <cell r="G229" t="str">
            <v>2.922</v>
          </cell>
          <cell r="H229">
            <v>228</v>
          </cell>
          <cell r="I229" t="str">
            <v>/592</v>
          </cell>
          <cell r="J229" t="str">
            <v>228/592</v>
          </cell>
        </row>
        <row r="230">
          <cell r="A230" t="str">
            <v>黄诗甜</v>
          </cell>
          <cell r="B230" t="str">
            <v>302024315155</v>
          </cell>
          <cell r="C230" t="str">
            <v>2024</v>
          </cell>
          <cell r="D230" t="str">
            <v>软件工程</v>
          </cell>
          <cell r="E230" t="str">
            <v>2024软件工程01</v>
          </cell>
          <cell r="F230" t="str">
            <v/>
          </cell>
          <cell r="G230" t="str">
            <v>2.915</v>
          </cell>
          <cell r="H230">
            <v>229</v>
          </cell>
          <cell r="I230" t="str">
            <v>/592</v>
          </cell>
          <cell r="J230" t="str">
            <v>229/592</v>
          </cell>
        </row>
        <row r="231">
          <cell r="A231" t="str">
            <v>何友华</v>
          </cell>
          <cell r="B231" t="str">
            <v>302024315250</v>
          </cell>
          <cell r="C231" t="str">
            <v>2024</v>
          </cell>
          <cell r="D231" t="str">
            <v>网络工程</v>
          </cell>
          <cell r="E231" t="str">
            <v>2024网络工程02</v>
          </cell>
          <cell r="F231" t="str">
            <v/>
          </cell>
          <cell r="G231" t="str">
            <v>2.910</v>
          </cell>
          <cell r="H231">
            <v>230</v>
          </cell>
          <cell r="I231" t="str">
            <v>/592</v>
          </cell>
          <cell r="J231" t="str">
            <v>230/592</v>
          </cell>
        </row>
        <row r="232">
          <cell r="A232" t="str">
            <v>杨孟伟</v>
          </cell>
          <cell r="B232" t="str">
            <v>302024315337</v>
          </cell>
          <cell r="C232" t="str">
            <v>2024</v>
          </cell>
          <cell r="D232" t="str">
            <v>计算机科学与技术</v>
          </cell>
          <cell r="E232" t="str">
            <v>2024计算机科学与技术04</v>
          </cell>
          <cell r="F232" t="str">
            <v/>
          </cell>
          <cell r="G232" t="str">
            <v>2.905</v>
          </cell>
          <cell r="H232">
            <v>231</v>
          </cell>
          <cell r="I232" t="str">
            <v>/592</v>
          </cell>
          <cell r="J232" t="str">
            <v>231/592</v>
          </cell>
        </row>
        <row r="233">
          <cell r="A233" t="str">
            <v>李坊毅</v>
          </cell>
          <cell r="B233" t="str">
            <v>302024315059</v>
          </cell>
          <cell r="C233" t="str">
            <v>2024</v>
          </cell>
          <cell r="D233" t="str">
            <v>软件工程</v>
          </cell>
          <cell r="E233" t="str">
            <v>2024软件工程05</v>
          </cell>
          <cell r="F233" t="str">
            <v/>
          </cell>
          <cell r="G233" t="str">
            <v>2.891</v>
          </cell>
          <cell r="H233">
            <v>232</v>
          </cell>
          <cell r="I233" t="str">
            <v>/592</v>
          </cell>
          <cell r="J233" t="str">
            <v>232/592</v>
          </cell>
        </row>
        <row r="234">
          <cell r="A234" t="str">
            <v>安达</v>
          </cell>
          <cell r="B234" t="str">
            <v>302024315057</v>
          </cell>
          <cell r="C234" t="str">
            <v>2024</v>
          </cell>
          <cell r="D234" t="str">
            <v>计算机科学与技术</v>
          </cell>
          <cell r="E234" t="str">
            <v>2024计算机科学与技术04</v>
          </cell>
          <cell r="F234" t="str">
            <v/>
          </cell>
          <cell r="G234" t="str">
            <v>2.878</v>
          </cell>
          <cell r="H234">
            <v>233</v>
          </cell>
          <cell r="I234" t="str">
            <v>/592</v>
          </cell>
          <cell r="J234" t="str">
            <v>233/592</v>
          </cell>
        </row>
        <row r="235">
          <cell r="A235" t="str">
            <v>虞佳</v>
          </cell>
          <cell r="B235" t="str">
            <v>302024315124</v>
          </cell>
          <cell r="C235" t="str">
            <v>2024</v>
          </cell>
          <cell r="D235" t="str">
            <v>软件工程</v>
          </cell>
          <cell r="E235" t="str">
            <v>2024软件工程06</v>
          </cell>
          <cell r="F235" t="str">
            <v/>
          </cell>
          <cell r="G235" t="str">
            <v>2.877</v>
          </cell>
          <cell r="H235">
            <v>234</v>
          </cell>
          <cell r="I235" t="str">
            <v>/592</v>
          </cell>
          <cell r="J235" t="str">
            <v>234/592</v>
          </cell>
        </row>
        <row r="236">
          <cell r="A236" t="str">
            <v>姜凯乐</v>
          </cell>
          <cell r="B236" t="str">
            <v>302024315253</v>
          </cell>
          <cell r="C236" t="str">
            <v>2024</v>
          </cell>
          <cell r="D236" t="str">
            <v>计算机科学与技术</v>
          </cell>
          <cell r="E236" t="str">
            <v>2024计算机科学与技术04</v>
          </cell>
          <cell r="F236" t="str">
            <v/>
          </cell>
          <cell r="G236" t="str">
            <v>2.873</v>
          </cell>
          <cell r="H236">
            <v>235</v>
          </cell>
          <cell r="I236" t="str">
            <v>/592</v>
          </cell>
          <cell r="J236" t="str">
            <v>235/592</v>
          </cell>
        </row>
        <row r="237">
          <cell r="A237" t="str">
            <v>王茗仟</v>
          </cell>
          <cell r="B237" t="str">
            <v>302024315318</v>
          </cell>
          <cell r="C237" t="str">
            <v>2024</v>
          </cell>
          <cell r="D237" t="str">
            <v>软件工程</v>
          </cell>
          <cell r="E237" t="str">
            <v>2024软件工程04</v>
          </cell>
          <cell r="F237" t="str">
            <v/>
          </cell>
          <cell r="G237" t="str">
            <v>2.864</v>
          </cell>
          <cell r="H237">
            <v>236</v>
          </cell>
          <cell r="I237" t="str">
            <v>/592</v>
          </cell>
          <cell r="J237" t="str">
            <v>236/592</v>
          </cell>
        </row>
        <row r="238">
          <cell r="A238" t="str">
            <v>李祺家</v>
          </cell>
          <cell r="B238" t="str">
            <v>302023569247</v>
          </cell>
          <cell r="C238" t="str">
            <v>2024</v>
          </cell>
          <cell r="D238" t="str">
            <v>数字媒体技术</v>
          </cell>
          <cell r="E238" t="str">
            <v>2024数字媒体技术01</v>
          </cell>
          <cell r="F238" t="str">
            <v>转专业有限制</v>
          </cell>
          <cell r="G238" t="str">
            <v>2.851</v>
          </cell>
          <cell r="H238">
            <v>237</v>
          </cell>
          <cell r="I238" t="str">
            <v>/592</v>
          </cell>
          <cell r="J238" t="str">
            <v>237/592</v>
          </cell>
        </row>
        <row r="239">
          <cell r="A239" t="str">
            <v>陈冯天扬</v>
          </cell>
          <cell r="B239" t="str">
            <v>302024334053</v>
          </cell>
          <cell r="C239" t="str">
            <v>2024</v>
          </cell>
          <cell r="D239" t="str">
            <v>软件工程(中外合作办学)</v>
          </cell>
          <cell r="E239" t="str">
            <v>2024软件工程(中外合作办学)03</v>
          </cell>
          <cell r="F239" t="str">
            <v>转专业有限制</v>
          </cell>
          <cell r="G239" t="str">
            <v>2.842</v>
          </cell>
          <cell r="H239">
            <v>238</v>
          </cell>
          <cell r="I239" t="str">
            <v>/592</v>
          </cell>
          <cell r="J239" t="str">
            <v>238/592</v>
          </cell>
        </row>
        <row r="240">
          <cell r="A240" t="str">
            <v>任冉</v>
          </cell>
          <cell r="B240" t="str">
            <v>302024334027</v>
          </cell>
          <cell r="C240" t="str">
            <v>2024</v>
          </cell>
          <cell r="D240" t="str">
            <v>软件工程(中外合作办学)</v>
          </cell>
          <cell r="E240" t="str">
            <v>2024软件工程(中外合作办学)01</v>
          </cell>
          <cell r="F240" t="str">
            <v>转专业有限制</v>
          </cell>
          <cell r="G240" t="str">
            <v>2.840</v>
          </cell>
          <cell r="H240">
            <v>239</v>
          </cell>
          <cell r="I240" t="str">
            <v>/592</v>
          </cell>
          <cell r="J240" t="str">
            <v>239/592</v>
          </cell>
        </row>
        <row r="241">
          <cell r="A241" t="str">
            <v>梁家鸣</v>
          </cell>
          <cell r="B241" t="str">
            <v>302024334032</v>
          </cell>
          <cell r="C241" t="str">
            <v>2024</v>
          </cell>
          <cell r="D241" t="str">
            <v>软件工程(中外合作办学)</v>
          </cell>
          <cell r="E241" t="str">
            <v>2024软件工程(中外合作办学)03</v>
          </cell>
          <cell r="F241" t="str">
            <v>转专业有限制</v>
          </cell>
          <cell r="G241" t="str">
            <v>2.837</v>
          </cell>
          <cell r="H241">
            <v>240</v>
          </cell>
          <cell r="I241" t="str">
            <v>/592</v>
          </cell>
          <cell r="J241" t="str">
            <v>240/592</v>
          </cell>
        </row>
        <row r="242">
          <cell r="A242" t="str">
            <v>毛佳俊</v>
          </cell>
          <cell r="B242" t="str">
            <v>302024315297</v>
          </cell>
          <cell r="C242" t="str">
            <v>2024</v>
          </cell>
          <cell r="D242" t="str">
            <v>软件工程</v>
          </cell>
          <cell r="E242" t="str">
            <v>2024软件工程03</v>
          </cell>
          <cell r="F242" t="str">
            <v/>
          </cell>
          <cell r="G242" t="str">
            <v>2.836</v>
          </cell>
          <cell r="H242">
            <v>241</v>
          </cell>
          <cell r="I242" t="str">
            <v>/592</v>
          </cell>
          <cell r="J242" t="str">
            <v>241/592</v>
          </cell>
        </row>
        <row r="243">
          <cell r="A243" t="str">
            <v>张思远</v>
          </cell>
          <cell r="B243" t="str">
            <v>302024334068</v>
          </cell>
          <cell r="C243" t="str">
            <v>2024</v>
          </cell>
          <cell r="D243" t="str">
            <v>软件工程(中外合作办学)</v>
          </cell>
          <cell r="E243" t="str">
            <v>2024软件工程(中外合作办学)02</v>
          </cell>
          <cell r="F243" t="str">
            <v>转专业有限制</v>
          </cell>
          <cell r="G243" t="str">
            <v>2.830</v>
          </cell>
          <cell r="H243">
            <v>242</v>
          </cell>
          <cell r="I243" t="str">
            <v>/592</v>
          </cell>
          <cell r="J243" t="str">
            <v>242/592</v>
          </cell>
        </row>
        <row r="244">
          <cell r="A244" t="str">
            <v>高翔</v>
          </cell>
          <cell r="B244" t="str">
            <v>302024315375</v>
          </cell>
          <cell r="C244" t="str">
            <v>2024</v>
          </cell>
          <cell r="D244" t="str">
            <v>软件工程</v>
          </cell>
          <cell r="E244" t="str">
            <v>2024软件工程05</v>
          </cell>
          <cell r="F244" t="str">
            <v/>
          </cell>
          <cell r="G244" t="str">
            <v>2.826</v>
          </cell>
          <cell r="H244">
            <v>243</v>
          </cell>
          <cell r="I244" t="str">
            <v>/592</v>
          </cell>
          <cell r="J244" t="str">
            <v>243/592</v>
          </cell>
        </row>
        <row r="245">
          <cell r="A245" t="str">
            <v>李彦斌</v>
          </cell>
          <cell r="B245" t="str">
            <v>302024334081</v>
          </cell>
          <cell r="C245" t="str">
            <v>2024</v>
          </cell>
          <cell r="D245" t="str">
            <v>软件工程(中外合作办学)</v>
          </cell>
          <cell r="E245" t="str">
            <v>2024软件工程(中外合作办学)03</v>
          </cell>
          <cell r="F245" t="str">
            <v>转专业有限制</v>
          </cell>
          <cell r="G245" t="str">
            <v>2.818</v>
          </cell>
          <cell r="H245">
            <v>244</v>
          </cell>
          <cell r="I245" t="str">
            <v>/592</v>
          </cell>
          <cell r="J245" t="str">
            <v>244/592</v>
          </cell>
        </row>
        <row r="246">
          <cell r="A246" t="str">
            <v>严嘉文</v>
          </cell>
          <cell r="B246" t="str">
            <v>302024315053</v>
          </cell>
          <cell r="C246" t="str">
            <v>2024</v>
          </cell>
          <cell r="D246" t="str">
            <v>计算机科学与技术</v>
          </cell>
          <cell r="E246" t="str">
            <v>2024计算机科学与技术02</v>
          </cell>
          <cell r="F246" t="str">
            <v/>
          </cell>
          <cell r="G246" t="str">
            <v>2.816</v>
          </cell>
          <cell r="H246">
            <v>245</v>
          </cell>
          <cell r="I246" t="str">
            <v>/592</v>
          </cell>
          <cell r="J246" t="str">
            <v>245/592</v>
          </cell>
        </row>
        <row r="247">
          <cell r="A247" t="str">
            <v>周潇捷</v>
          </cell>
          <cell r="B247" t="str">
            <v>302024315136</v>
          </cell>
          <cell r="C247" t="str">
            <v>2024</v>
          </cell>
          <cell r="D247" t="str">
            <v>计算机科学与技术</v>
          </cell>
          <cell r="E247" t="str">
            <v>2024计算机科学与技术01</v>
          </cell>
          <cell r="F247" t="str">
            <v/>
          </cell>
          <cell r="G247" t="str">
            <v>2.814</v>
          </cell>
          <cell r="H247">
            <v>246</v>
          </cell>
          <cell r="I247" t="str">
            <v>/592</v>
          </cell>
          <cell r="J247" t="str">
            <v>246/592</v>
          </cell>
        </row>
        <row r="248">
          <cell r="A248" t="str">
            <v>蔡语瞳</v>
          </cell>
          <cell r="B248" t="str">
            <v>302024315199</v>
          </cell>
          <cell r="C248" t="str">
            <v>2024</v>
          </cell>
          <cell r="D248" t="str">
            <v>软件工程</v>
          </cell>
          <cell r="E248" t="str">
            <v>2024软件工程03</v>
          </cell>
          <cell r="F248" t="str">
            <v/>
          </cell>
          <cell r="G248" t="str">
            <v>2.811</v>
          </cell>
          <cell r="H248">
            <v>247</v>
          </cell>
          <cell r="I248" t="str">
            <v>/592</v>
          </cell>
          <cell r="J248" t="str">
            <v>247/592</v>
          </cell>
        </row>
        <row r="249">
          <cell r="A249" t="str">
            <v>孙弘竹</v>
          </cell>
          <cell r="B249" t="str">
            <v>302024315066</v>
          </cell>
          <cell r="C249" t="str">
            <v>2024</v>
          </cell>
          <cell r="D249" t="str">
            <v>软件工程</v>
          </cell>
          <cell r="E249" t="str">
            <v>2024软件工程04</v>
          </cell>
          <cell r="F249" t="str">
            <v/>
          </cell>
          <cell r="G249" t="str">
            <v>2.809</v>
          </cell>
          <cell r="H249">
            <v>248</v>
          </cell>
          <cell r="I249" t="str">
            <v>/592</v>
          </cell>
          <cell r="J249" t="str">
            <v>248/592</v>
          </cell>
        </row>
        <row r="250">
          <cell r="A250" t="str">
            <v>梁智仁</v>
          </cell>
          <cell r="B250" t="str">
            <v>302024315267</v>
          </cell>
          <cell r="C250" t="str">
            <v>2024</v>
          </cell>
          <cell r="D250" t="str">
            <v>软件工程</v>
          </cell>
          <cell r="E250" t="str">
            <v>2024软件工程04</v>
          </cell>
          <cell r="F250" t="str">
            <v/>
          </cell>
          <cell r="G250" t="str">
            <v>2.802</v>
          </cell>
          <cell r="H250">
            <v>249</v>
          </cell>
          <cell r="I250" t="str">
            <v>/592</v>
          </cell>
          <cell r="J250" t="str">
            <v>249/592</v>
          </cell>
        </row>
        <row r="251">
          <cell r="A251" t="str">
            <v>叶子瑞</v>
          </cell>
          <cell r="B251" t="str">
            <v>302024569189</v>
          </cell>
          <cell r="C251" t="str">
            <v>2024</v>
          </cell>
          <cell r="D251" t="str">
            <v>软件工程</v>
          </cell>
          <cell r="E251" t="str">
            <v>2024软件工程03</v>
          </cell>
          <cell r="F251" t="str">
            <v>转专业有限制</v>
          </cell>
          <cell r="G251" t="str">
            <v>2.802</v>
          </cell>
          <cell r="H251">
            <v>250</v>
          </cell>
          <cell r="I251" t="str">
            <v>/592</v>
          </cell>
          <cell r="J251" t="str">
            <v>250/592</v>
          </cell>
        </row>
        <row r="252">
          <cell r="A252" t="str">
            <v>叶彦宏</v>
          </cell>
          <cell r="B252" t="str">
            <v>302024315001</v>
          </cell>
          <cell r="C252" t="str">
            <v>2024</v>
          </cell>
          <cell r="D252" t="str">
            <v>网络工程</v>
          </cell>
          <cell r="E252" t="str">
            <v>2024网络工程01</v>
          </cell>
          <cell r="F252" t="str">
            <v/>
          </cell>
          <cell r="G252" t="str">
            <v>2.800</v>
          </cell>
          <cell r="H252">
            <v>251</v>
          </cell>
          <cell r="I252" t="str">
            <v>/592</v>
          </cell>
          <cell r="J252" t="str">
            <v>251/592</v>
          </cell>
        </row>
        <row r="253">
          <cell r="A253" t="str">
            <v>余卓</v>
          </cell>
          <cell r="B253" t="str">
            <v>302024334006</v>
          </cell>
          <cell r="C253" t="str">
            <v>2024</v>
          </cell>
          <cell r="D253" t="str">
            <v>软件工程(中外合作办学)</v>
          </cell>
          <cell r="E253" t="str">
            <v>2024软件工程(中外合作办学)01</v>
          </cell>
          <cell r="F253" t="str">
            <v>转专业有限制</v>
          </cell>
          <cell r="G253" t="str">
            <v>2.800</v>
          </cell>
          <cell r="H253">
            <v>252</v>
          </cell>
          <cell r="I253" t="str">
            <v>/592</v>
          </cell>
          <cell r="J253" t="str">
            <v>252/592</v>
          </cell>
        </row>
        <row r="254">
          <cell r="A254" t="str">
            <v>朱乘辉</v>
          </cell>
          <cell r="B254" t="str">
            <v>302024315111</v>
          </cell>
          <cell r="C254" t="str">
            <v>2024</v>
          </cell>
          <cell r="D254" t="str">
            <v>网络工程</v>
          </cell>
          <cell r="E254" t="str">
            <v>2024网络工程01</v>
          </cell>
          <cell r="F254" t="str">
            <v/>
          </cell>
          <cell r="G254" t="str">
            <v>2.798</v>
          </cell>
          <cell r="H254">
            <v>253</v>
          </cell>
          <cell r="I254" t="str">
            <v>/592</v>
          </cell>
          <cell r="J254" t="str">
            <v>253/592</v>
          </cell>
        </row>
        <row r="255">
          <cell r="A255" t="str">
            <v>李妍霏</v>
          </cell>
          <cell r="B255" t="str">
            <v>302024334020</v>
          </cell>
          <cell r="C255" t="str">
            <v>2024</v>
          </cell>
          <cell r="D255" t="str">
            <v>软件工程(中外合作办学)</v>
          </cell>
          <cell r="E255" t="str">
            <v>2024软件工程(中外合作办学)03</v>
          </cell>
          <cell r="F255" t="str">
            <v>转专业有限制</v>
          </cell>
          <cell r="G255" t="str">
            <v>2.797</v>
          </cell>
          <cell r="H255">
            <v>254</v>
          </cell>
          <cell r="I255" t="str">
            <v>/592</v>
          </cell>
          <cell r="J255" t="str">
            <v>254/592</v>
          </cell>
        </row>
        <row r="256">
          <cell r="A256" t="str">
            <v>付贤豪</v>
          </cell>
          <cell r="B256" t="str">
            <v>302024315023</v>
          </cell>
          <cell r="C256" t="str">
            <v>2024</v>
          </cell>
          <cell r="D256" t="str">
            <v>数字媒体技术</v>
          </cell>
          <cell r="E256" t="str">
            <v>2024数字媒体技术02</v>
          </cell>
          <cell r="F256" t="str">
            <v/>
          </cell>
          <cell r="G256" t="str">
            <v>2.796</v>
          </cell>
          <cell r="H256">
            <v>255</v>
          </cell>
          <cell r="I256" t="str">
            <v>/592</v>
          </cell>
          <cell r="J256" t="str">
            <v>255/592</v>
          </cell>
        </row>
        <row r="257">
          <cell r="A257" t="str">
            <v>朱可铮</v>
          </cell>
          <cell r="B257" t="str">
            <v>302024315139</v>
          </cell>
          <cell r="C257" t="str">
            <v>2024</v>
          </cell>
          <cell r="D257" t="str">
            <v>计算机科学与技术</v>
          </cell>
          <cell r="E257" t="str">
            <v>2024计算机科学与技术02</v>
          </cell>
          <cell r="F257" t="str">
            <v/>
          </cell>
          <cell r="G257" t="str">
            <v>2.795</v>
          </cell>
          <cell r="H257">
            <v>256</v>
          </cell>
          <cell r="I257" t="str">
            <v>/592</v>
          </cell>
          <cell r="J257" t="str">
            <v>256/592</v>
          </cell>
        </row>
        <row r="258">
          <cell r="A258" t="str">
            <v>黄思婷</v>
          </cell>
          <cell r="B258" t="str">
            <v>302024334073</v>
          </cell>
          <cell r="C258" t="str">
            <v>2024</v>
          </cell>
          <cell r="D258" t="str">
            <v>软件工程(中外合作办学)</v>
          </cell>
          <cell r="E258" t="str">
            <v>2024软件工程(中外合作办学)01</v>
          </cell>
          <cell r="F258" t="str">
            <v>转专业有限制</v>
          </cell>
          <cell r="G258" t="str">
            <v>2.794</v>
          </cell>
          <cell r="H258">
            <v>257</v>
          </cell>
          <cell r="I258" t="str">
            <v>/592</v>
          </cell>
          <cell r="J258" t="str">
            <v>257/592</v>
          </cell>
        </row>
        <row r="259">
          <cell r="A259" t="str">
            <v>胡铭宸</v>
          </cell>
          <cell r="B259" t="str">
            <v>302024315012</v>
          </cell>
          <cell r="C259" t="str">
            <v>2024</v>
          </cell>
          <cell r="D259" t="str">
            <v>数字媒体技术</v>
          </cell>
          <cell r="E259" t="str">
            <v>2024数字媒体技术02</v>
          </cell>
          <cell r="F259" t="str">
            <v/>
          </cell>
          <cell r="G259" t="str">
            <v>2.793</v>
          </cell>
          <cell r="H259">
            <v>258</v>
          </cell>
          <cell r="I259" t="str">
            <v>/592</v>
          </cell>
          <cell r="J259" t="str">
            <v>258/592</v>
          </cell>
        </row>
        <row r="260">
          <cell r="A260" t="str">
            <v>徐鸣韬</v>
          </cell>
          <cell r="B260" t="str">
            <v>302024315340</v>
          </cell>
          <cell r="C260" t="str">
            <v>2024</v>
          </cell>
          <cell r="D260" t="str">
            <v>计算机科学与技术</v>
          </cell>
          <cell r="E260" t="str">
            <v>2024计算机科学与技术02</v>
          </cell>
          <cell r="F260" t="str">
            <v/>
          </cell>
          <cell r="G260" t="str">
            <v>2.793</v>
          </cell>
          <cell r="H260">
            <v>259</v>
          </cell>
          <cell r="I260" t="str">
            <v>/592</v>
          </cell>
          <cell r="J260" t="str">
            <v>259/592</v>
          </cell>
        </row>
        <row r="261">
          <cell r="A261" t="str">
            <v>王耋</v>
          </cell>
          <cell r="B261" t="str">
            <v>302024315150</v>
          </cell>
          <cell r="C261" t="str">
            <v>2024</v>
          </cell>
          <cell r="D261" t="str">
            <v>软件工程</v>
          </cell>
          <cell r="E261" t="str">
            <v>2024软件工程03</v>
          </cell>
          <cell r="F261" t="str">
            <v/>
          </cell>
          <cell r="G261" t="str">
            <v>2.789</v>
          </cell>
          <cell r="H261">
            <v>260</v>
          </cell>
          <cell r="I261" t="str">
            <v>/592</v>
          </cell>
          <cell r="J261" t="str">
            <v>260/592</v>
          </cell>
        </row>
        <row r="262">
          <cell r="A262" t="str">
            <v>张珈睿</v>
          </cell>
          <cell r="B262" t="str">
            <v>302024513032</v>
          </cell>
          <cell r="C262" t="str">
            <v>2024</v>
          </cell>
          <cell r="D262" t="str">
            <v>软件工程</v>
          </cell>
          <cell r="E262" t="str">
            <v>2024软件工程05</v>
          </cell>
          <cell r="F262" t="str">
            <v>转专业有限制</v>
          </cell>
          <cell r="G262" t="str">
            <v>2.789</v>
          </cell>
          <cell r="H262">
            <v>261</v>
          </cell>
          <cell r="I262" t="str">
            <v>/592</v>
          </cell>
          <cell r="J262" t="str">
            <v>261/592</v>
          </cell>
        </row>
        <row r="263">
          <cell r="A263" t="str">
            <v>张峻浩</v>
          </cell>
          <cell r="B263" t="str">
            <v>302024315304</v>
          </cell>
          <cell r="C263" t="str">
            <v>2024</v>
          </cell>
          <cell r="D263" t="str">
            <v>计算机科学与技术</v>
          </cell>
          <cell r="E263" t="str">
            <v>2024计算机科学与技术01</v>
          </cell>
          <cell r="F263" t="str">
            <v/>
          </cell>
          <cell r="G263" t="str">
            <v>2.783</v>
          </cell>
          <cell r="H263">
            <v>262</v>
          </cell>
          <cell r="I263" t="str">
            <v>/592</v>
          </cell>
          <cell r="J263" t="str">
            <v>262/592</v>
          </cell>
        </row>
        <row r="264">
          <cell r="A264" t="str">
            <v>杨杰</v>
          </cell>
          <cell r="B264" t="str">
            <v>302024315277</v>
          </cell>
          <cell r="C264" t="str">
            <v>2024</v>
          </cell>
          <cell r="D264" t="str">
            <v>软件工程</v>
          </cell>
          <cell r="E264" t="str">
            <v>2024软件工程02</v>
          </cell>
          <cell r="F264" t="str">
            <v/>
          </cell>
          <cell r="G264" t="str">
            <v>2.777</v>
          </cell>
          <cell r="H264">
            <v>263</v>
          </cell>
          <cell r="I264" t="str">
            <v>/592</v>
          </cell>
          <cell r="J264" t="str">
            <v>263/592</v>
          </cell>
        </row>
        <row r="265">
          <cell r="A265" t="str">
            <v>胡依蝶</v>
          </cell>
          <cell r="B265" t="str">
            <v>302024562017</v>
          </cell>
          <cell r="C265" t="str">
            <v>2024</v>
          </cell>
          <cell r="D265" t="str">
            <v>数据科学与大数据技术</v>
          </cell>
          <cell r="E265" t="str">
            <v>2024数据科学与大数据技术(大数据工程应用方向)01</v>
          </cell>
          <cell r="F265" t="str">
            <v/>
          </cell>
          <cell r="G265" t="str">
            <v>2.765</v>
          </cell>
          <cell r="H265">
            <v>264</v>
          </cell>
          <cell r="I265" t="str">
            <v>/592</v>
          </cell>
          <cell r="J265" t="str">
            <v>264/592</v>
          </cell>
        </row>
        <row r="266">
          <cell r="A266" t="str">
            <v>傅安瑞</v>
          </cell>
          <cell r="B266" t="str">
            <v>302024315218</v>
          </cell>
          <cell r="C266" t="str">
            <v>2024</v>
          </cell>
          <cell r="D266" t="str">
            <v>计算机科学与技术</v>
          </cell>
          <cell r="E266" t="str">
            <v>2024计算机科学与技术03</v>
          </cell>
          <cell r="F266" t="str">
            <v/>
          </cell>
          <cell r="G266" t="str">
            <v>2.758</v>
          </cell>
          <cell r="H266">
            <v>265</v>
          </cell>
          <cell r="I266" t="str">
            <v>/592</v>
          </cell>
          <cell r="J266" t="str">
            <v>265/592</v>
          </cell>
        </row>
        <row r="267">
          <cell r="A267" t="str">
            <v>凌宇翀</v>
          </cell>
          <cell r="B267" t="str">
            <v>302023334009</v>
          </cell>
          <cell r="C267" t="str">
            <v>2024</v>
          </cell>
          <cell r="D267" t="str">
            <v>软件工程(中外合作办学)</v>
          </cell>
          <cell r="E267" t="str">
            <v>2024软件工程(中外合作办学)03</v>
          </cell>
          <cell r="F267" t="str">
            <v>转专业有限制</v>
          </cell>
          <cell r="G267" t="str">
            <v>2.742</v>
          </cell>
          <cell r="H267">
            <v>266</v>
          </cell>
          <cell r="I267" t="str">
            <v>/592</v>
          </cell>
          <cell r="J267" t="str">
            <v>266/592</v>
          </cell>
        </row>
        <row r="268">
          <cell r="A268" t="str">
            <v>徐靖洪</v>
          </cell>
          <cell r="B268" t="str">
            <v>302024315164</v>
          </cell>
          <cell r="C268" t="str">
            <v>2024</v>
          </cell>
          <cell r="D268" t="str">
            <v>软件工程</v>
          </cell>
          <cell r="E268" t="str">
            <v>2024软件工程04</v>
          </cell>
          <cell r="F268" t="str">
            <v/>
          </cell>
          <cell r="G268" t="str">
            <v>2.738</v>
          </cell>
          <cell r="H268">
            <v>267</v>
          </cell>
          <cell r="I268" t="str">
            <v>/592</v>
          </cell>
          <cell r="J268" t="str">
            <v>267/592</v>
          </cell>
        </row>
        <row r="269">
          <cell r="A269" t="str">
            <v>王馨甜</v>
          </cell>
          <cell r="B269" t="str">
            <v>202105130621</v>
          </cell>
          <cell r="C269" t="str">
            <v>2024</v>
          </cell>
          <cell r="D269" t="str">
            <v>计算机科学与技术</v>
          </cell>
          <cell r="E269" t="str">
            <v>2024计算机科学与技术04</v>
          </cell>
          <cell r="F269" t="str">
            <v>转专业有限制</v>
          </cell>
          <cell r="G269" t="str">
            <v>2.735</v>
          </cell>
          <cell r="H269">
            <v>268</v>
          </cell>
          <cell r="I269" t="str">
            <v>/592</v>
          </cell>
          <cell r="J269" t="str">
            <v>268/592</v>
          </cell>
        </row>
        <row r="270">
          <cell r="A270" t="str">
            <v>丁晨宇</v>
          </cell>
          <cell r="B270" t="str">
            <v>302024508080</v>
          </cell>
          <cell r="C270" t="str">
            <v>2024</v>
          </cell>
          <cell r="D270" t="str">
            <v>计算机科学与技术</v>
          </cell>
          <cell r="E270" t="str">
            <v>2024计算机科学与技术03</v>
          </cell>
          <cell r="F270" t="str">
            <v>转专业有限制</v>
          </cell>
          <cell r="G270" t="str">
            <v>2.735</v>
          </cell>
          <cell r="H270">
            <v>269</v>
          </cell>
          <cell r="I270" t="str">
            <v>/592</v>
          </cell>
          <cell r="J270" t="str">
            <v>269/592</v>
          </cell>
        </row>
        <row r="271">
          <cell r="A271" t="str">
            <v>付岳军</v>
          </cell>
          <cell r="B271" t="str">
            <v>302024562069</v>
          </cell>
          <cell r="C271" t="str">
            <v>2024</v>
          </cell>
          <cell r="D271" t="str">
            <v>数据科学与大数据技术</v>
          </cell>
          <cell r="E271" t="str">
            <v>2024数据科学与大数据技术(大数据工程应用方向)01</v>
          </cell>
          <cell r="F271" t="str">
            <v/>
          </cell>
          <cell r="G271" t="str">
            <v>2.735</v>
          </cell>
          <cell r="H271">
            <v>270</v>
          </cell>
          <cell r="I271" t="str">
            <v>/592</v>
          </cell>
          <cell r="J271" t="str">
            <v>270/592</v>
          </cell>
        </row>
        <row r="272">
          <cell r="A272" t="str">
            <v>潘柯豪</v>
          </cell>
          <cell r="B272" t="str">
            <v>302024315163</v>
          </cell>
          <cell r="C272" t="str">
            <v>2024</v>
          </cell>
          <cell r="D272" t="str">
            <v>软件工程</v>
          </cell>
          <cell r="E272" t="str">
            <v>2024软件工程03</v>
          </cell>
          <cell r="F272" t="str">
            <v/>
          </cell>
          <cell r="G272" t="str">
            <v>2.721</v>
          </cell>
          <cell r="H272">
            <v>271</v>
          </cell>
          <cell r="I272" t="str">
            <v>/592</v>
          </cell>
          <cell r="J272" t="str">
            <v>271/592</v>
          </cell>
        </row>
        <row r="273">
          <cell r="A273" t="str">
            <v>孙艳妮</v>
          </cell>
          <cell r="B273" t="str">
            <v>302024315330</v>
          </cell>
          <cell r="C273" t="str">
            <v>2024</v>
          </cell>
          <cell r="D273" t="str">
            <v>软件工程</v>
          </cell>
          <cell r="E273" t="str">
            <v>2024软件工程02</v>
          </cell>
          <cell r="F273" t="str">
            <v/>
          </cell>
          <cell r="G273" t="str">
            <v>2.717</v>
          </cell>
          <cell r="H273">
            <v>272</v>
          </cell>
          <cell r="I273" t="str">
            <v>/592</v>
          </cell>
          <cell r="J273" t="str">
            <v>272/592</v>
          </cell>
        </row>
        <row r="274">
          <cell r="A274" t="str">
            <v>陆思彤</v>
          </cell>
          <cell r="B274" t="str">
            <v>302024315128</v>
          </cell>
          <cell r="C274" t="str">
            <v>2024</v>
          </cell>
          <cell r="D274" t="str">
            <v>网络工程</v>
          </cell>
          <cell r="E274" t="str">
            <v>2024网络工程01</v>
          </cell>
          <cell r="F274" t="str">
            <v/>
          </cell>
          <cell r="G274" t="str">
            <v>2.716</v>
          </cell>
          <cell r="H274">
            <v>273</v>
          </cell>
          <cell r="I274" t="str">
            <v>/592</v>
          </cell>
          <cell r="J274" t="str">
            <v>273/592</v>
          </cell>
        </row>
        <row r="275">
          <cell r="A275" t="str">
            <v>朱敏锐</v>
          </cell>
          <cell r="B275" t="str">
            <v>302024569105</v>
          </cell>
          <cell r="C275" t="str">
            <v>2024</v>
          </cell>
          <cell r="D275" t="str">
            <v>计算机科学与技术</v>
          </cell>
          <cell r="E275" t="str">
            <v>2024计算机科学与技术02</v>
          </cell>
          <cell r="F275" t="str">
            <v>转专业有限制</v>
          </cell>
          <cell r="G275" t="str">
            <v>2.714</v>
          </cell>
          <cell r="H275">
            <v>274</v>
          </cell>
          <cell r="I275" t="str">
            <v>/592</v>
          </cell>
          <cell r="J275" t="str">
            <v>274/592</v>
          </cell>
        </row>
        <row r="276">
          <cell r="A276" t="str">
            <v>陈柏烨</v>
          </cell>
          <cell r="B276" t="str">
            <v>302024334017</v>
          </cell>
          <cell r="C276" t="str">
            <v>2024</v>
          </cell>
          <cell r="D276" t="str">
            <v>软件工程(中外合作办学)</v>
          </cell>
          <cell r="E276" t="str">
            <v>2024软件工程(中外合作办学)03</v>
          </cell>
          <cell r="F276" t="str">
            <v>转专业有限制</v>
          </cell>
          <cell r="G276" t="str">
            <v>2.710</v>
          </cell>
          <cell r="H276">
            <v>275</v>
          </cell>
          <cell r="I276" t="str">
            <v>/592</v>
          </cell>
          <cell r="J276" t="str">
            <v>275/592</v>
          </cell>
        </row>
        <row r="277">
          <cell r="A277" t="str">
            <v>李双恩</v>
          </cell>
          <cell r="B277" t="str">
            <v>302024562048</v>
          </cell>
          <cell r="C277" t="str">
            <v>2024</v>
          </cell>
          <cell r="D277" t="str">
            <v>数据科学与大数据技术</v>
          </cell>
          <cell r="E277" t="str">
            <v>2024数据科学与大数据技术(大数据工程应用方向)01</v>
          </cell>
          <cell r="F277" t="str">
            <v/>
          </cell>
          <cell r="G277" t="str">
            <v>2.708</v>
          </cell>
          <cell r="H277">
            <v>276</v>
          </cell>
          <cell r="I277" t="str">
            <v>/592</v>
          </cell>
          <cell r="J277" t="str">
            <v>276/592</v>
          </cell>
        </row>
        <row r="278">
          <cell r="A278" t="str">
            <v>李缘杰</v>
          </cell>
          <cell r="B278" t="str">
            <v>202105080208</v>
          </cell>
          <cell r="C278" t="str">
            <v>2024</v>
          </cell>
          <cell r="D278" t="str">
            <v>软件工程</v>
          </cell>
          <cell r="E278" t="str">
            <v>2024软件工程06</v>
          </cell>
          <cell r="F278" t="str">
            <v>转专业有限制</v>
          </cell>
          <cell r="G278" t="str">
            <v>2.706</v>
          </cell>
          <cell r="H278">
            <v>277</v>
          </cell>
          <cell r="I278" t="str">
            <v>/592</v>
          </cell>
          <cell r="J278" t="str">
            <v>277/592</v>
          </cell>
        </row>
        <row r="279">
          <cell r="A279" t="str">
            <v>丁敬轩</v>
          </cell>
          <cell r="B279" t="str">
            <v>302024315048</v>
          </cell>
          <cell r="C279" t="str">
            <v>2024</v>
          </cell>
          <cell r="D279" t="str">
            <v>计算机科学与技术</v>
          </cell>
          <cell r="E279" t="str">
            <v>2024计算机科学与技术03</v>
          </cell>
          <cell r="F279" t="str">
            <v/>
          </cell>
          <cell r="G279" t="str">
            <v>2.703</v>
          </cell>
          <cell r="H279">
            <v>278</v>
          </cell>
          <cell r="I279" t="str">
            <v>/592</v>
          </cell>
          <cell r="J279" t="str">
            <v>278/592</v>
          </cell>
        </row>
        <row r="280">
          <cell r="A280" t="str">
            <v>袁侦轩</v>
          </cell>
          <cell r="B280" t="str">
            <v>302024315220</v>
          </cell>
          <cell r="C280" t="str">
            <v>2024</v>
          </cell>
          <cell r="D280" t="str">
            <v>软件工程</v>
          </cell>
          <cell r="E280" t="str">
            <v>2024软件工程03</v>
          </cell>
          <cell r="F280" t="str">
            <v/>
          </cell>
          <cell r="G280" t="str">
            <v>2.700</v>
          </cell>
          <cell r="H280">
            <v>279</v>
          </cell>
          <cell r="I280" t="str">
            <v>/592</v>
          </cell>
          <cell r="J280" t="str">
            <v>279/592</v>
          </cell>
        </row>
        <row r="281">
          <cell r="A281" t="str">
            <v>陈思涵</v>
          </cell>
          <cell r="B281" t="str">
            <v>302024334070</v>
          </cell>
          <cell r="C281" t="str">
            <v>2024</v>
          </cell>
          <cell r="D281" t="str">
            <v>软件工程(中外合作办学)</v>
          </cell>
          <cell r="E281" t="str">
            <v>2024软件工程(中外合作办学)01</v>
          </cell>
          <cell r="F281" t="str">
            <v>转专业有限制</v>
          </cell>
          <cell r="G281" t="str">
            <v>2.700</v>
          </cell>
          <cell r="H281">
            <v>280</v>
          </cell>
          <cell r="I281" t="str">
            <v>/592</v>
          </cell>
          <cell r="J281" t="str">
            <v>280/592</v>
          </cell>
        </row>
        <row r="282">
          <cell r="A282" t="str">
            <v>潘炤佑</v>
          </cell>
          <cell r="B282" t="str">
            <v>302024315350</v>
          </cell>
          <cell r="C282" t="str">
            <v>2024</v>
          </cell>
          <cell r="D282" t="str">
            <v>软件工程</v>
          </cell>
          <cell r="E282" t="str">
            <v>2024软件工程05</v>
          </cell>
          <cell r="F282" t="str">
            <v/>
          </cell>
          <cell r="G282" t="str">
            <v>2.698</v>
          </cell>
          <cell r="H282">
            <v>281</v>
          </cell>
          <cell r="I282" t="str">
            <v>/592</v>
          </cell>
          <cell r="J282" t="str">
            <v>281/592</v>
          </cell>
        </row>
        <row r="283">
          <cell r="A283" t="str">
            <v>俞佩婧</v>
          </cell>
          <cell r="B283" t="str">
            <v>302024315063</v>
          </cell>
          <cell r="C283" t="str">
            <v>2024</v>
          </cell>
          <cell r="D283" t="str">
            <v>数字媒体技术</v>
          </cell>
          <cell r="E283" t="str">
            <v>2024数字媒体技术01</v>
          </cell>
          <cell r="F283" t="str">
            <v/>
          </cell>
          <cell r="G283" t="str">
            <v>2.695</v>
          </cell>
          <cell r="H283">
            <v>282</v>
          </cell>
          <cell r="I283" t="str">
            <v>/592</v>
          </cell>
          <cell r="J283" t="str">
            <v>282/592</v>
          </cell>
        </row>
        <row r="284">
          <cell r="A284" t="str">
            <v>周熠涛</v>
          </cell>
          <cell r="B284" t="str">
            <v>302024315208</v>
          </cell>
          <cell r="C284" t="str">
            <v>2024</v>
          </cell>
          <cell r="D284" t="str">
            <v>计算机科学与技术</v>
          </cell>
          <cell r="E284" t="str">
            <v>2024计算机科学与技术01</v>
          </cell>
          <cell r="F284" t="str">
            <v/>
          </cell>
          <cell r="G284" t="str">
            <v>2.691</v>
          </cell>
          <cell r="H284">
            <v>283</v>
          </cell>
          <cell r="I284" t="str">
            <v>/592</v>
          </cell>
          <cell r="J284" t="str">
            <v>283/592</v>
          </cell>
        </row>
        <row r="285">
          <cell r="A285" t="str">
            <v>谢锦浩</v>
          </cell>
          <cell r="B285" t="str">
            <v>302024315145</v>
          </cell>
          <cell r="C285" t="str">
            <v>2024</v>
          </cell>
          <cell r="D285" t="str">
            <v>软件工程</v>
          </cell>
          <cell r="E285" t="str">
            <v>2024软件工程02</v>
          </cell>
          <cell r="F285" t="str">
            <v/>
          </cell>
          <cell r="G285" t="str">
            <v>2.689</v>
          </cell>
          <cell r="H285">
            <v>284</v>
          </cell>
          <cell r="I285" t="str">
            <v>/592</v>
          </cell>
          <cell r="J285" t="str">
            <v>284/592</v>
          </cell>
        </row>
        <row r="286">
          <cell r="A286" t="str">
            <v>王昊</v>
          </cell>
          <cell r="B286" t="str">
            <v>302024315129</v>
          </cell>
          <cell r="C286" t="str">
            <v>2024</v>
          </cell>
          <cell r="D286" t="str">
            <v>数字媒体技术</v>
          </cell>
          <cell r="E286" t="str">
            <v>2024数字媒体技术02</v>
          </cell>
          <cell r="F286" t="str">
            <v/>
          </cell>
          <cell r="G286" t="str">
            <v>2.682</v>
          </cell>
          <cell r="H286">
            <v>285</v>
          </cell>
          <cell r="I286" t="str">
            <v>/592</v>
          </cell>
          <cell r="J286" t="str">
            <v>285/592</v>
          </cell>
        </row>
        <row r="287">
          <cell r="A287" t="str">
            <v>罗水文</v>
          </cell>
          <cell r="B287" t="str">
            <v>302024334008</v>
          </cell>
          <cell r="C287" t="str">
            <v>2024</v>
          </cell>
          <cell r="D287" t="str">
            <v>软件工程(中外合作办学)</v>
          </cell>
          <cell r="E287" t="str">
            <v>2024软件工程(中外合作办学)03</v>
          </cell>
          <cell r="F287" t="str">
            <v>转专业有限制</v>
          </cell>
          <cell r="G287" t="str">
            <v>2.677</v>
          </cell>
          <cell r="H287">
            <v>286</v>
          </cell>
          <cell r="I287" t="str">
            <v>/592</v>
          </cell>
          <cell r="J287" t="str">
            <v>286/592</v>
          </cell>
        </row>
        <row r="288">
          <cell r="A288" t="str">
            <v>王觉</v>
          </cell>
          <cell r="B288" t="str">
            <v>302024315390</v>
          </cell>
          <cell r="C288" t="str">
            <v>2024</v>
          </cell>
          <cell r="D288" t="str">
            <v>数字媒体技术</v>
          </cell>
          <cell r="E288" t="str">
            <v>2024数字媒体技术02</v>
          </cell>
          <cell r="F288" t="str">
            <v/>
          </cell>
          <cell r="G288" t="str">
            <v>2.667</v>
          </cell>
          <cell r="H288">
            <v>287</v>
          </cell>
          <cell r="I288" t="str">
            <v>/592</v>
          </cell>
          <cell r="J288" t="str">
            <v>287/592</v>
          </cell>
        </row>
        <row r="289">
          <cell r="A289" t="str">
            <v>黎熙瑶</v>
          </cell>
          <cell r="B289" t="str">
            <v>302024315264</v>
          </cell>
          <cell r="C289" t="str">
            <v>2024</v>
          </cell>
          <cell r="D289" t="str">
            <v>网络工程</v>
          </cell>
          <cell r="E289" t="str">
            <v>2024网络工程02</v>
          </cell>
          <cell r="F289" t="str">
            <v/>
          </cell>
          <cell r="G289" t="str">
            <v>2.663</v>
          </cell>
          <cell r="H289">
            <v>288</v>
          </cell>
          <cell r="I289" t="str">
            <v>/592</v>
          </cell>
          <cell r="J289" t="str">
            <v>288/592</v>
          </cell>
        </row>
        <row r="290">
          <cell r="A290" t="str">
            <v>黄奕翔</v>
          </cell>
          <cell r="B290" t="str">
            <v>302024334093</v>
          </cell>
          <cell r="C290" t="str">
            <v>2024</v>
          </cell>
          <cell r="D290" t="str">
            <v>软件工程(中外合作办学)</v>
          </cell>
          <cell r="E290" t="str">
            <v>2024软件工程(中外合作办学)01</v>
          </cell>
          <cell r="F290" t="str">
            <v>转专业有限制</v>
          </cell>
          <cell r="G290" t="str">
            <v>2.660</v>
          </cell>
          <cell r="H290">
            <v>289</v>
          </cell>
          <cell r="I290" t="str">
            <v>/592</v>
          </cell>
          <cell r="J290" t="str">
            <v>289/592</v>
          </cell>
        </row>
        <row r="291">
          <cell r="A291" t="str">
            <v>李晨</v>
          </cell>
          <cell r="B291" t="str">
            <v>302024315075</v>
          </cell>
          <cell r="C291" t="str">
            <v>2024</v>
          </cell>
          <cell r="D291" t="str">
            <v>软件工程</v>
          </cell>
          <cell r="E291" t="str">
            <v>2024软件工程02</v>
          </cell>
          <cell r="F291" t="str">
            <v/>
          </cell>
          <cell r="G291" t="str">
            <v>2.655</v>
          </cell>
          <cell r="H291">
            <v>290</v>
          </cell>
          <cell r="I291" t="str">
            <v>/592</v>
          </cell>
          <cell r="J291" t="str">
            <v>290/592</v>
          </cell>
        </row>
        <row r="292">
          <cell r="A292" t="str">
            <v>陈曦</v>
          </cell>
          <cell r="B292" t="str">
            <v>302024513008</v>
          </cell>
          <cell r="C292" t="str">
            <v>2024</v>
          </cell>
          <cell r="D292" t="str">
            <v>软件工程</v>
          </cell>
          <cell r="E292" t="str">
            <v>2024软件工程05</v>
          </cell>
          <cell r="F292" t="str">
            <v>转专业有限制</v>
          </cell>
          <cell r="G292" t="str">
            <v>2.655</v>
          </cell>
          <cell r="H292">
            <v>291</v>
          </cell>
          <cell r="I292" t="str">
            <v>/592</v>
          </cell>
          <cell r="J292" t="str">
            <v>291/592</v>
          </cell>
        </row>
        <row r="293">
          <cell r="A293" t="str">
            <v>胡时昭</v>
          </cell>
          <cell r="B293" t="str">
            <v>302024334043</v>
          </cell>
          <cell r="C293" t="str">
            <v>2024</v>
          </cell>
          <cell r="D293" t="str">
            <v>软件工程(中外合作办学)</v>
          </cell>
          <cell r="E293" t="str">
            <v>2024软件工程(中外合作办学)02</v>
          </cell>
          <cell r="F293" t="str">
            <v>转专业有限制</v>
          </cell>
          <cell r="G293" t="str">
            <v>2.654</v>
          </cell>
          <cell r="H293">
            <v>292</v>
          </cell>
          <cell r="I293" t="str">
            <v>/592</v>
          </cell>
          <cell r="J293" t="str">
            <v>292/592</v>
          </cell>
        </row>
        <row r="294">
          <cell r="A294" t="str">
            <v>傅琳翔</v>
          </cell>
          <cell r="B294" t="str">
            <v>302024315027</v>
          </cell>
          <cell r="C294" t="str">
            <v>2024</v>
          </cell>
          <cell r="D294" t="str">
            <v>网络工程</v>
          </cell>
          <cell r="E294" t="str">
            <v>2024网络工程01</v>
          </cell>
          <cell r="F294" t="str">
            <v/>
          </cell>
          <cell r="G294" t="str">
            <v>2.649</v>
          </cell>
          <cell r="H294">
            <v>293</v>
          </cell>
          <cell r="I294" t="str">
            <v>/592</v>
          </cell>
          <cell r="J294" t="str">
            <v>293/592</v>
          </cell>
        </row>
        <row r="295">
          <cell r="A295" t="str">
            <v>王子珩</v>
          </cell>
          <cell r="B295" t="str">
            <v>302024334097</v>
          </cell>
          <cell r="C295" t="str">
            <v>2024</v>
          </cell>
          <cell r="D295" t="str">
            <v>软件工程(中外合作办学)</v>
          </cell>
          <cell r="E295" t="str">
            <v>2024软件工程(中外合作办学)03</v>
          </cell>
          <cell r="F295" t="str">
            <v>转专业有限制</v>
          </cell>
          <cell r="G295" t="str">
            <v>2.647</v>
          </cell>
          <cell r="H295">
            <v>294</v>
          </cell>
          <cell r="I295" t="str">
            <v>/592</v>
          </cell>
          <cell r="J295" t="str">
            <v>294/592</v>
          </cell>
        </row>
        <row r="296">
          <cell r="A296" t="str">
            <v>朱宏亮</v>
          </cell>
          <cell r="B296" t="str">
            <v>302024315252</v>
          </cell>
          <cell r="C296" t="str">
            <v>2024</v>
          </cell>
          <cell r="D296" t="str">
            <v>计算机科学与技术</v>
          </cell>
          <cell r="E296" t="str">
            <v>2024计算机科学与技术04</v>
          </cell>
          <cell r="F296" t="str">
            <v/>
          </cell>
          <cell r="G296" t="str">
            <v>2.644</v>
          </cell>
          <cell r="H296">
            <v>295</v>
          </cell>
          <cell r="I296" t="str">
            <v>/592</v>
          </cell>
          <cell r="J296" t="str">
            <v>295/592</v>
          </cell>
        </row>
        <row r="297">
          <cell r="A297" t="str">
            <v>黄浩</v>
          </cell>
          <cell r="B297" t="str">
            <v>302024315374</v>
          </cell>
          <cell r="C297" t="str">
            <v>2024</v>
          </cell>
          <cell r="D297" t="str">
            <v>软件工程</v>
          </cell>
          <cell r="E297" t="str">
            <v>2024软件工程05</v>
          </cell>
          <cell r="F297" t="str">
            <v/>
          </cell>
          <cell r="G297" t="str">
            <v>2.640</v>
          </cell>
          <cell r="H297">
            <v>296</v>
          </cell>
          <cell r="I297" t="str">
            <v>/592</v>
          </cell>
          <cell r="J297" t="str">
            <v>296/592</v>
          </cell>
        </row>
        <row r="298">
          <cell r="A298" t="str">
            <v>陈子睿</v>
          </cell>
          <cell r="B298" t="str">
            <v>302024315006</v>
          </cell>
          <cell r="C298" t="str">
            <v>2024</v>
          </cell>
          <cell r="D298" t="str">
            <v>计算机科学与技术</v>
          </cell>
          <cell r="E298" t="str">
            <v>2024计算机科学与技术04</v>
          </cell>
          <cell r="F298" t="str">
            <v/>
          </cell>
          <cell r="G298" t="str">
            <v>2.636</v>
          </cell>
          <cell r="H298">
            <v>297</v>
          </cell>
          <cell r="I298" t="str">
            <v>/592</v>
          </cell>
          <cell r="J298" t="str">
            <v>297/592</v>
          </cell>
        </row>
        <row r="299">
          <cell r="A299" t="str">
            <v>李晨雨</v>
          </cell>
          <cell r="B299" t="str">
            <v>302024315331</v>
          </cell>
          <cell r="C299" t="str">
            <v>2024</v>
          </cell>
          <cell r="D299" t="str">
            <v>计算机科学与技术</v>
          </cell>
          <cell r="E299" t="str">
            <v>2024计算机科学与技术01</v>
          </cell>
          <cell r="F299" t="str">
            <v/>
          </cell>
          <cell r="G299" t="str">
            <v>2.636</v>
          </cell>
          <cell r="H299">
            <v>298</v>
          </cell>
          <cell r="I299" t="str">
            <v>/592</v>
          </cell>
          <cell r="J299" t="str">
            <v>298/592</v>
          </cell>
        </row>
        <row r="300">
          <cell r="A300" t="str">
            <v>陈宇飞</v>
          </cell>
          <cell r="B300" t="str">
            <v>302024315142</v>
          </cell>
          <cell r="C300" t="str">
            <v>2024</v>
          </cell>
          <cell r="D300" t="str">
            <v>软件工程</v>
          </cell>
          <cell r="E300" t="str">
            <v>2024软件工程01</v>
          </cell>
          <cell r="F300" t="str">
            <v/>
          </cell>
          <cell r="G300" t="str">
            <v>2.634</v>
          </cell>
          <cell r="H300">
            <v>299</v>
          </cell>
          <cell r="I300" t="str">
            <v>/592</v>
          </cell>
          <cell r="J300" t="str">
            <v>299/592</v>
          </cell>
        </row>
        <row r="301">
          <cell r="A301" t="str">
            <v>容广聪</v>
          </cell>
          <cell r="B301" t="str">
            <v>302024315372</v>
          </cell>
          <cell r="C301" t="str">
            <v>2024</v>
          </cell>
          <cell r="D301" t="str">
            <v>计算机科学与技术</v>
          </cell>
          <cell r="E301" t="str">
            <v>2024计算机科学与技术03</v>
          </cell>
          <cell r="F301" t="str">
            <v/>
          </cell>
          <cell r="G301" t="str">
            <v>2.634</v>
          </cell>
          <cell r="H301">
            <v>300</v>
          </cell>
          <cell r="I301" t="str">
            <v>/592</v>
          </cell>
          <cell r="J301" t="str">
            <v>300/592</v>
          </cell>
        </row>
        <row r="302">
          <cell r="A302" t="str">
            <v>叶新炎</v>
          </cell>
          <cell r="B302" t="str">
            <v>302024315099</v>
          </cell>
          <cell r="C302" t="str">
            <v>2024</v>
          </cell>
          <cell r="D302" t="str">
            <v>数字媒体技术</v>
          </cell>
          <cell r="E302" t="str">
            <v>2024数字媒体技术01</v>
          </cell>
          <cell r="F302" t="str">
            <v/>
          </cell>
          <cell r="G302" t="str">
            <v>2.621</v>
          </cell>
          <cell r="H302">
            <v>301</v>
          </cell>
          <cell r="I302" t="str">
            <v>/592</v>
          </cell>
          <cell r="J302" t="str">
            <v>301/592</v>
          </cell>
        </row>
        <row r="303">
          <cell r="A303" t="str">
            <v>童彦衡</v>
          </cell>
          <cell r="B303" t="str">
            <v>302024315165</v>
          </cell>
          <cell r="C303" t="str">
            <v>2024</v>
          </cell>
          <cell r="D303" t="str">
            <v>软件工程</v>
          </cell>
          <cell r="E303" t="str">
            <v>2024软件工程04</v>
          </cell>
          <cell r="F303" t="str">
            <v/>
          </cell>
          <cell r="G303" t="str">
            <v>2.619</v>
          </cell>
          <cell r="H303">
            <v>302</v>
          </cell>
          <cell r="I303" t="str">
            <v>/592</v>
          </cell>
          <cell r="J303" t="str">
            <v>302/592</v>
          </cell>
        </row>
        <row r="304">
          <cell r="A304" t="str">
            <v>徐宇滔</v>
          </cell>
          <cell r="B304" t="str">
            <v>302024315170</v>
          </cell>
          <cell r="C304" t="str">
            <v>2024</v>
          </cell>
          <cell r="D304" t="str">
            <v>软件工程</v>
          </cell>
          <cell r="E304" t="str">
            <v>2024软件工程05</v>
          </cell>
          <cell r="F304" t="str">
            <v/>
          </cell>
          <cell r="G304" t="str">
            <v>2.619</v>
          </cell>
          <cell r="H304">
            <v>303</v>
          </cell>
          <cell r="I304" t="str">
            <v>/592</v>
          </cell>
          <cell r="J304" t="str">
            <v>303/592</v>
          </cell>
        </row>
        <row r="305">
          <cell r="A305" t="str">
            <v>康浠</v>
          </cell>
          <cell r="B305" t="str">
            <v>302024569086</v>
          </cell>
          <cell r="C305" t="str">
            <v>2024</v>
          </cell>
          <cell r="D305" t="str">
            <v>计算机科学与技术</v>
          </cell>
          <cell r="E305" t="str">
            <v>2024计算机科学与技术04</v>
          </cell>
          <cell r="F305" t="str">
            <v>转专业有限制</v>
          </cell>
          <cell r="G305" t="str">
            <v>2.619</v>
          </cell>
          <cell r="H305">
            <v>304</v>
          </cell>
          <cell r="I305" t="str">
            <v>/592</v>
          </cell>
          <cell r="J305" t="str">
            <v>304/592</v>
          </cell>
        </row>
        <row r="306">
          <cell r="A306" t="str">
            <v>张露</v>
          </cell>
          <cell r="B306" t="str">
            <v>302024315358</v>
          </cell>
          <cell r="C306" t="str">
            <v>2024</v>
          </cell>
          <cell r="D306" t="str">
            <v>网络工程</v>
          </cell>
          <cell r="E306" t="str">
            <v>2024网络工程02</v>
          </cell>
          <cell r="F306" t="str">
            <v/>
          </cell>
          <cell r="G306" t="str">
            <v>2.618</v>
          </cell>
          <cell r="H306">
            <v>305</v>
          </cell>
          <cell r="I306" t="str">
            <v>/592</v>
          </cell>
          <cell r="J306" t="str">
            <v>305/592</v>
          </cell>
        </row>
        <row r="307">
          <cell r="A307" t="str">
            <v>卢鑫</v>
          </cell>
          <cell r="B307" t="str">
            <v>302024315391</v>
          </cell>
          <cell r="C307" t="str">
            <v>2024</v>
          </cell>
          <cell r="D307" t="str">
            <v>网络工程</v>
          </cell>
          <cell r="E307" t="str">
            <v>2024网络工程01</v>
          </cell>
          <cell r="F307" t="str">
            <v/>
          </cell>
          <cell r="G307" t="str">
            <v>2.618</v>
          </cell>
          <cell r="H307">
            <v>306</v>
          </cell>
          <cell r="I307" t="str">
            <v>/592</v>
          </cell>
          <cell r="J307" t="str">
            <v>306/592</v>
          </cell>
        </row>
        <row r="308">
          <cell r="A308" t="str">
            <v>金嘉诚</v>
          </cell>
          <cell r="B308" t="str">
            <v>302024315229</v>
          </cell>
          <cell r="C308" t="str">
            <v>2024</v>
          </cell>
          <cell r="D308" t="str">
            <v>计算机科学与技术</v>
          </cell>
          <cell r="E308" t="str">
            <v>2024计算机科学与技术01</v>
          </cell>
          <cell r="F308" t="str">
            <v/>
          </cell>
          <cell r="G308" t="str">
            <v>2.608</v>
          </cell>
          <cell r="H308">
            <v>307</v>
          </cell>
          <cell r="I308" t="str">
            <v>/592</v>
          </cell>
          <cell r="J308" t="str">
            <v>307/592</v>
          </cell>
        </row>
        <row r="309">
          <cell r="A309" t="str">
            <v>胡子渊</v>
          </cell>
          <cell r="B309" t="str">
            <v>302024315242</v>
          </cell>
          <cell r="C309" t="str">
            <v>2024</v>
          </cell>
          <cell r="D309" t="str">
            <v>软件工程</v>
          </cell>
          <cell r="E309" t="str">
            <v>2024软件工程02</v>
          </cell>
          <cell r="F309" t="str">
            <v/>
          </cell>
          <cell r="G309" t="str">
            <v>2.600</v>
          </cell>
          <cell r="H309">
            <v>308</v>
          </cell>
          <cell r="I309" t="str">
            <v>/592</v>
          </cell>
          <cell r="J309" t="str">
            <v>308/592</v>
          </cell>
        </row>
        <row r="310">
          <cell r="A310" t="str">
            <v>吕鹏敏</v>
          </cell>
          <cell r="B310" t="str">
            <v>302024334080</v>
          </cell>
          <cell r="C310" t="str">
            <v>2024</v>
          </cell>
          <cell r="D310" t="str">
            <v>软件工程(中外合作办学)</v>
          </cell>
          <cell r="E310" t="str">
            <v>2024软件工程(中外合作办学)02</v>
          </cell>
          <cell r="F310" t="str">
            <v>转专业有限制</v>
          </cell>
          <cell r="G310" t="str">
            <v>2.593</v>
          </cell>
          <cell r="H310">
            <v>309</v>
          </cell>
          <cell r="I310" t="str">
            <v>/592</v>
          </cell>
          <cell r="J310" t="str">
            <v>309/592</v>
          </cell>
        </row>
        <row r="311">
          <cell r="A311" t="str">
            <v>蔡智豪</v>
          </cell>
          <cell r="B311" t="str">
            <v>302024315025</v>
          </cell>
          <cell r="C311" t="str">
            <v>2024</v>
          </cell>
          <cell r="D311" t="str">
            <v>软件工程</v>
          </cell>
          <cell r="E311" t="str">
            <v>2024软件工程04</v>
          </cell>
          <cell r="F311" t="str">
            <v/>
          </cell>
          <cell r="G311" t="str">
            <v>2.585</v>
          </cell>
          <cell r="H311">
            <v>310</v>
          </cell>
          <cell r="I311" t="str">
            <v>/592</v>
          </cell>
          <cell r="J311" t="str">
            <v>310/592</v>
          </cell>
        </row>
        <row r="312">
          <cell r="A312" t="str">
            <v>郑淘瑜</v>
          </cell>
          <cell r="B312" t="str">
            <v>302024315171</v>
          </cell>
          <cell r="C312" t="str">
            <v>2024</v>
          </cell>
          <cell r="D312" t="str">
            <v>计算机科学与技术</v>
          </cell>
          <cell r="E312" t="str">
            <v>2024计算机科学与技术04</v>
          </cell>
          <cell r="F312" t="str">
            <v/>
          </cell>
          <cell r="G312" t="str">
            <v>2.583</v>
          </cell>
          <cell r="H312">
            <v>311</v>
          </cell>
          <cell r="I312" t="str">
            <v>/592</v>
          </cell>
          <cell r="J312" t="str">
            <v>311/592</v>
          </cell>
        </row>
        <row r="313">
          <cell r="A313" t="str">
            <v>虞淏凯</v>
          </cell>
          <cell r="B313" t="str">
            <v>302024315223</v>
          </cell>
          <cell r="C313" t="str">
            <v>2024</v>
          </cell>
          <cell r="D313" t="str">
            <v>软件工程</v>
          </cell>
          <cell r="E313" t="str">
            <v>2024软件工程01</v>
          </cell>
          <cell r="F313" t="str">
            <v/>
          </cell>
          <cell r="G313" t="str">
            <v>2.581</v>
          </cell>
          <cell r="H313">
            <v>312</v>
          </cell>
          <cell r="I313" t="str">
            <v>/592</v>
          </cell>
          <cell r="J313" t="str">
            <v>312/592</v>
          </cell>
        </row>
        <row r="314">
          <cell r="A314" t="str">
            <v>沈亦悦</v>
          </cell>
          <cell r="B314" t="str">
            <v>302024315024</v>
          </cell>
          <cell r="C314" t="str">
            <v>2024</v>
          </cell>
          <cell r="D314" t="str">
            <v>软件工程</v>
          </cell>
          <cell r="E314" t="str">
            <v>2024软件工程04</v>
          </cell>
          <cell r="F314" t="str">
            <v/>
          </cell>
          <cell r="G314" t="str">
            <v>2.579</v>
          </cell>
          <cell r="H314">
            <v>313</v>
          </cell>
          <cell r="I314" t="str">
            <v>/592</v>
          </cell>
          <cell r="J314" t="str">
            <v>313/592</v>
          </cell>
        </row>
        <row r="315">
          <cell r="A315" t="str">
            <v>刘宏硕</v>
          </cell>
          <cell r="B315" t="str">
            <v>302024315174</v>
          </cell>
          <cell r="C315" t="str">
            <v>2024</v>
          </cell>
          <cell r="D315" t="str">
            <v>软件工程</v>
          </cell>
          <cell r="E315" t="str">
            <v>2024软件工程03</v>
          </cell>
          <cell r="F315" t="str">
            <v/>
          </cell>
          <cell r="G315" t="str">
            <v>2.579</v>
          </cell>
          <cell r="H315">
            <v>314</v>
          </cell>
          <cell r="I315" t="str">
            <v>/592</v>
          </cell>
          <cell r="J315" t="str">
            <v>314/592</v>
          </cell>
        </row>
        <row r="316">
          <cell r="A316" t="str">
            <v>柴行健</v>
          </cell>
          <cell r="B316" t="str">
            <v>302024315269</v>
          </cell>
          <cell r="C316" t="str">
            <v>2024</v>
          </cell>
          <cell r="D316" t="str">
            <v>数字媒体技术</v>
          </cell>
          <cell r="E316" t="str">
            <v>2024数字媒体技术02</v>
          </cell>
          <cell r="F316" t="str">
            <v/>
          </cell>
          <cell r="G316" t="str">
            <v>2.576</v>
          </cell>
          <cell r="H316">
            <v>315</v>
          </cell>
          <cell r="I316" t="str">
            <v>/592</v>
          </cell>
          <cell r="J316" t="str">
            <v>315/592</v>
          </cell>
        </row>
        <row r="317">
          <cell r="A317" t="str">
            <v>刘铭朗</v>
          </cell>
          <cell r="B317" t="str">
            <v>302024315030</v>
          </cell>
          <cell r="C317" t="str">
            <v>2024</v>
          </cell>
          <cell r="D317" t="str">
            <v>数字媒体技术</v>
          </cell>
          <cell r="E317" t="str">
            <v>2024数字媒体技术01</v>
          </cell>
          <cell r="F317" t="str">
            <v/>
          </cell>
          <cell r="G317" t="str">
            <v>2.575</v>
          </cell>
          <cell r="H317">
            <v>316</v>
          </cell>
          <cell r="I317" t="str">
            <v>/592</v>
          </cell>
          <cell r="J317" t="str">
            <v>316/592</v>
          </cell>
        </row>
        <row r="318">
          <cell r="A318" t="str">
            <v>赵宣翔</v>
          </cell>
          <cell r="B318" t="str">
            <v>302024315113</v>
          </cell>
          <cell r="C318" t="str">
            <v>2024</v>
          </cell>
          <cell r="D318" t="str">
            <v>软件工程</v>
          </cell>
          <cell r="E318" t="str">
            <v>2024软件工程03</v>
          </cell>
          <cell r="F318" t="str">
            <v/>
          </cell>
          <cell r="G318" t="str">
            <v>2.570</v>
          </cell>
          <cell r="H318">
            <v>317</v>
          </cell>
          <cell r="I318" t="str">
            <v>/592</v>
          </cell>
          <cell r="J318" t="str">
            <v>317/592</v>
          </cell>
        </row>
        <row r="319">
          <cell r="A319" t="str">
            <v>赵怡然</v>
          </cell>
          <cell r="B319" t="str">
            <v>302024315319</v>
          </cell>
          <cell r="C319" t="str">
            <v>2024</v>
          </cell>
          <cell r="D319" t="str">
            <v>数字媒体技术</v>
          </cell>
          <cell r="E319" t="str">
            <v>2024数字媒体技术02</v>
          </cell>
          <cell r="F319" t="str">
            <v/>
          </cell>
          <cell r="G319" t="str">
            <v>2.567</v>
          </cell>
          <cell r="H319">
            <v>318</v>
          </cell>
          <cell r="I319" t="str">
            <v>/592</v>
          </cell>
          <cell r="J319" t="str">
            <v>318/592</v>
          </cell>
        </row>
        <row r="320">
          <cell r="A320" t="str">
            <v>李高阳</v>
          </cell>
          <cell r="B320" t="str">
            <v>302024315327</v>
          </cell>
          <cell r="C320" t="str">
            <v>2024</v>
          </cell>
          <cell r="D320" t="str">
            <v>软件工程</v>
          </cell>
          <cell r="E320" t="str">
            <v>2024软件工程02</v>
          </cell>
          <cell r="F320" t="str">
            <v/>
          </cell>
          <cell r="G320" t="str">
            <v>2.566</v>
          </cell>
          <cell r="H320">
            <v>319</v>
          </cell>
          <cell r="I320" t="str">
            <v>/592</v>
          </cell>
          <cell r="J320" t="str">
            <v>319/592</v>
          </cell>
        </row>
        <row r="321">
          <cell r="A321" t="str">
            <v>周懿</v>
          </cell>
          <cell r="B321" t="str">
            <v>302024315265</v>
          </cell>
          <cell r="C321" t="str">
            <v>2024</v>
          </cell>
          <cell r="D321" t="str">
            <v>网络工程</v>
          </cell>
          <cell r="E321" t="str">
            <v>2024网络工程01</v>
          </cell>
          <cell r="F321" t="str">
            <v/>
          </cell>
          <cell r="G321" t="str">
            <v>2.559</v>
          </cell>
          <cell r="H321">
            <v>320</v>
          </cell>
          <cell r="I321" t="str">
            <v>/592</v>
          </cell>
          <cell r="J321" t="str">
            <v>320/592</v>
          </cell>
        </row>
        <row r="322">
          <cell r="A322" t="str">
            <v>冯达</v>
          </cell>
          <cell r="B322" t="str">
            <v>302024315342</v>
          </cell>
          <cell r="C322" t="str">
            <v>2024</v>
          </cell>
          <cell r="D322" t="str">
            <v>计算机科学与技术</v>
          </cell>
          <cell r="E322" t="str">
            <v>2024计算机科学与技术03</v>
          </cell>
          <cell r="F322" t="str">
            <v/>
          </cell>
          <cell r="G322" t="str">
            <v>2.556</v>
          </cell>
          <cell r="H322">
            <v>321</v>
          </cell>
          <cell r="I322" t="str">
            <v>/592</v>
          </cell>
          <cell r="J322" t="str">
            <v>321/592</v>
          </cell>
        </row>
        <row r="323">
          <cell r="A323" t="str">
            <v>刘济州</v>
          </cell>
          <cell r="B323" t="str">
            <v>302024334064</v>
          </cell>
          <cell r="C323" t="str">
            <v>2024</v>
          </cell>
          <cell r="D323" t="str">
            <v>软件工程(中外合作办学)</v>
          </cell>
          <cell r="E323" t="str">
            <v>2024软件工程(中外合作办学)02</v>
          </cell>
          <cell r="F323" t="str">
            <v>转专业有限制</v>
          </cell>
          <cell r="G323" t="str">
            <v>2.553</v>
          </cell>
          <cell r="H323">
            <v>322</v>
          </cell>
          <cell r="I323" t="str">
            <v>/592</v>
          </cell>
          <cell r="J323" t="str">
            <v>322/592</v>
          </cell>
        </row>
        <row r="324">
          <cell r="A324" t="str">
            <v>吴忠政</v>
          </cell>
          <cell r="B324" t="str">
            <v>302024562052</v>
          </cell>
          <cell r="C324" t="str">
            <v>2024</v>
          </cell>
          <cell r="D324" t="str">
            <v>数据科学与大数据技术</v>
          </cell>
          <cell r="E324" t="str">
            <v>2024数据科学与大数据技术(大数据工程应用方向)01</v>
          </cell>
          <cell r="F324" t="str">
            <v/>
          </cell>
          <cell r="G324" t="str">
            <v>2.547</v>
          </cell>
          <cell r="H324">
            <v>323</v>
          </cell>
          <cell r="I324" t="str">
            <v>/592</v>
          </cell>
          <cell r="J324" t="str">
            <v>323/592</v>
          </cell>
        </row>
        <row r="325">
          <cell r="A325" t="str">
            <v>黄炆曦</v>
          </cell>
          <cell r="B325" t="str">
            <v>302024334031</v>
          </cell>
          <cell r="C325" t="str">
            <v>2024</v>
          </cell>
          <cell r="D325" t="str">
            <v>软件工程(中外合作办学)</v>
          </cell>
          <cell r="E325" t="str">
            <v>2024软件工程(中外合作办学)02</v>
          </cell>
          <cell r="F325" t="str">
            <v>转专业有限制</v>
          </cell>
          <cell r="G325" t="str">
            <v>2.543</v>
          </cell>
          <cell r="H325">
            <v>324</v>
          </cell>
          <cell r="I325" t="str">
            <v>/592</v>
          </cell>
          <cell r="J325" t="str">
            <v>324/592</v>
          </cell>
        </row>
        <row r="326">
          <cell r="A326" t="str">
            <v>邓嘉乐</v>
          </cell>
          <cell r="B326" t="str">
            <v>302024315370</v>
          </cell>
          <cell r="C326" t="str">
            <v>2024</v>
          </cell>
          <cell r="D326" t="str">
            <v>计算机科学与技术</v>
          </cell>
          <cell r="E326" t="str">
            <v>2024计算机科学与技术02</v>
          </cell>
          <cell r="F326" t="str">
            <v/>
          </cell>
          <cell r="G326" t="str">
            <v>2.535</v>
          </cell>
          <cell r="H326">
            <v>325</v>
          </cell>
          <cell r="I326" t="str">
            <v>/592</v>
          </cell>
          <cell r="J326" t="str">
            <v>325/592</v>
          </cell>
        </row>
        <row r="327">
          <cell r="A327" t="str">
            <v>童恩超</v>
          </cell>
          <cell r="B327" t="str">
            <v>302024334021</v>
          </cell>
          <cell r="C327" t="str">
            <v>2024</v>
          </cell>
          <cell r="D327" t="str">
            <v>软件工程(中外合作办学)</v>
          </cell>
          <cell r="E327" t="str">
            <v>2024软件工程(中外合作办学)01</v>
          </cell>
          <cell r="F327" t="str">
            <v>转专业有限制</v>
          </cell>
          <cell r="G327" t="str">
            <v>2.535</v>
          </cell>
          <cell r="H327">
            <v>326</v>
          </cell>
          <cell r="I327" t="str">
            <v>/592</v>
          </cell>
          <cell r="J327" t="str">
            <v>326/592</v>
          </cell>
        </row>
        <row r="328">
          <cell r="A328" t="str">
            <v>黄奕铭</v>
          </cell>
          <cell r="B328" t="str">
            <v>302024315073</v>
          </cell>
          <cell r="C328" t="str">
            <v>2024</v>
          </cell>
          <cell r="D328" t="str">
            <v>软件工程</v>
          </cell>
          <cell r="E328" t="str">
            <v>2024软件工程01</v>
          </cell>
          <cell r="F328" t="str">
            <v/>
          </cell>
          <cell r="G328" t="str">
            <v>2.526</v>
          </cell>
          <cell r="H328">
            <v>327</v>
          </cell>
          <cell r="I328" t="str">
            <v>/592</v>
          </cell>
          <cell r="J328" t="str">
            <v>327/592</v>
          </cell>
        </row>
        <row r="329">
          <cell r="A329" t="str">
            <v>蔡立伟</v>
          </cell>
          <cell r="B329" t="str">
            <v>302024315373</v>
          </cell>
          <cell r="C329" t="str">
            <v>2024</v>
          </cell>
          <cell r="D329" t="str">
            <v>软件工程</v>
          </cell>
          <cell r="E329" t="str">
            <v>2024软件工程02</v>
          </cell>
          <cell r="F329" t="str">
            <v/>
          </cell>
          <cell r="G329" t="str">
            <v>2.519</v>
          </cell>
          <cell r="H329">
            <v>328</v>
          </cell>
          <cell r="I329" t="str">
            <v>/592</v>
          </cell>
          <cell r="J329" t="str">
            <v>328/592</v>
          </cell>
        </row>
        <row r="330">
          <cell r="A330" t="str">
            <v>李诗絮</v>
          </cell>
          <cell r="B330" t="str">
            <v>302024315101</v>
          </cell>
          <cell r="C330" t="str">
            <v>2024</v>
          </cell>
          <cell r="D330" t="str">
            <v>软件工程</v>
          </cell>
          <cell r="E330" t="str">
            <v>2024软件工程01</v>
          </cell>
          <cell r="F330" t="str">
            <v/>
          </cell>
          <cell r="G330" t="str">
            <v>2.515</v>
          </cell>
          <cell r="H330">
            <v>329</v>
          </cell>
          <cell r="I330" t="str">
            <v>/592</v>
          </cell>
          <cell r="J330" t="str">
            <v>329/592</v>
          </cell>
        </row>
        <row r="331">
          <cell r="A331" t="str">
            <v>陈景源</v>
          </cell>
          <cell r="B331" t="str">
            <v>302024315189</v>
          </cell>
          <cell r="C331" t="str">
            <v>2024</v>
          </cell>
          <cell r="D331" t="str">
            <v>软件工程</v>
          </cell>
          <cell r="E331" t="str">
            <v>2024软件工程04</v>
          </cell>
          <cell r="F331" t="str">
            <v/>
          </cell>
          <cell r="G331" t="str">
            <v>2.511</v>
          </cell>
          <cell r="H331">
            <v>330</v>
          </cell>
          <cell r="I331" t="str">
            <v>/592</v>
          </cell>
          <cell r="J331" t="str">
            <v>330/592</v>
          </cell>
        </row>
        <row r="332">
          <cell r="A332" t="str">
            <v>孙永恒</v>
          </cell>
          <cell r="B332" t="str">
            <v>302024315140</v>
          </cell>
          <cell r="C332" t="str">
            <v>2024</v>
          </cell>
          <cell r="D332" t="str">
            <v>网络工程</v>
          </cell>
          <cell r="E332" t="str">
            <v>2024网络工程02</v>
          </cell>
          <cell r="F332" t="str">
            <v/>
          </cell>
          <cell r="G332" t="str">
            <v>2.500</v>
          </cell>
          <cell r="H332">
            <v>331</v>
          </cell>
          <cell r="I332" t="str">
            <v>/592</v>
          </cell>
          <cell r="J332" t="str">
            <v>331/592</v>
          </cell>
        </row>
        <row r="333">
          <cell r="A333" t="str">
            <v>蒋盛彬</v>
          </cell>
          <cell r="B333" t="str">
            <v>302024315303</v>
          </cell>
          <cell r="C333" t="str">
            <v>2024</v>
          </cell>
          <cell r="D333" t="str">
            <v>软件工程</v>
          </cell>
          <cell r="E333" t="str">
            <v>2024软件工程02</v>
          </cell>
          <cell r="F333" t="str">
            <v/>
          </cell>
          <cell r="G333" t="str">
            <v>2.498</v>
          </cell>
          <cell r="H333">
            <v>332</v>
          </cell>
          <cell r="I333" t="str">
            <v>/592</v>
          </cell>
          <cell r="J333" t="str">
            <v>332/592</v>
          </cell>
        </row>
        <row r="334">
          <cell r="A334" t="str">
            <v>李浩东</v>
          </cell>
          <cell r="B334" t="str">
            <v>302024315389</v>
          </cell>
          <cell r="C334" t="str">
            <v>2024</v>
          </cell>
          <cell r="D334" t="str">
            <v>软件工程</v>
          </cell>
          <cell r="E334" t="str">
            <v>2024软件工程05</v>
          </cell>
          <cell r="F334" t="str">
            <v/>
          </cell>
          <cell r="G334" t="str">
            <v>2.489</v>
          </cell>
          <cell r="H334">
            <v>333</v>
          </cell>
          <cell r="I334" t="str">
            <v>/592</v>
          </cell>
          <cell r="J334" t="str">
            <v>333/592</v>
          </cell>
        </row>
        <row r="335">
          <cell r="A335" t="str">
            <v>黄炷棠</v>
          </cell>
          <cell r="B335" t="str">
            <v>302024511134</v>
          </cell>
          <cell r="C335" t="str">
            <v>2024</v>
          </cell>
          <cell r="D335" t="str">
            <v>数字媒体技术</v>
          </cell>
          <cell r="E335" t="str">
            <v>2024数字媒体技术02</v>
          </cell>
          <cell r="F335" t="str">
            <v>转专业有限制</v>
          </cell>
          <cell r="G335" t="str">
            <v>2.487</v>
          </cell>
          <cell r="H335">
            <v>334</v>
          </cell>
          <cell r="I335" t="str">
            <v>/592</v>
          </cell>
          <cell r="J335" t="str">
            <v>334/592</v>
          </cell>
        </row>
        <row r="336">
          <cell r="A336" t="str">
            <v>杨翼逍</v>
          </cell>
          <cell r="B336" t="str">
            <v>302024315345</v>
          </cell>
          <cell r="C336" t="str">
            <v>2024</v>
          </cell>
          <cell r="D336" t="str">
            <v>软件工程</v>
          </cell>
          <cell r="E336" t="str">
            <v>2024软件工程05</v>
          </cell>
          <cell r="F336" t="str">
            <v/>
          </cell>
          <cell r="G336" t="str">
            <v>2.483</v>
          </cell>
          <cell r="H336">
            <v>335</v>
          </cell>
          <cell r="I336" t="str">
            <v>/592</v>
          </cell>
          <cell r="J336" t="str">
            <v>335/592</v>
          </cell>
        </row>
        <row r="337">
          <cell r="A337" t="str">
            <v>成浩</v>
          </cell>
          <cell r="B337" t="str">
            <v>302024562040</v>
          </cell>
          <cell r="C337" t="str">
            <v>2024</v>
          </cell>
          <cell r="D337" t="str">
            <v>数据科学与大数据技术</v>
          </cell>
          <cell r="E337" t="str">
            <v>2024数据科学与大数据技术(大数据工程应用方向)01</v>
          </cell>
          <cell r="F337" t="str">
            <v/>
          </cell>
          <cell r="G337" t="str">
            <v>2.473</v>
          </cell>
          <cell r="H337">
            <v>336</v>
          </cell>
          <cell r="I337" t="str">
            <v>/592</v>
          </cell>
          <cell r="J337" t="str">
            <v>336/592</v>
          </cell>
        </row>
        <row r="338">
          <cell r="A338" t="str">
            <v>苏馨怡</v>
          </cell>
          <cell r="B338" t="str">
            <v>302024315400</v>
          </cell>
          <cell r="C338" t="str">
            <v>2024</v>
          </cell>
          <cell r="D338" t="str">
            <v>计算机科学与技术</v>
          </cell>
          <cell r="E338" t="str">
            <v>2024计算机科学与技术01</v>
          </cell>
          <cell r="F338" t="str">
            <v/>
          </cell>
          <cell r="G338" t="str">
            <v>2.466</v>
          </cell>
          <cell r="H338">
            <v>337</v>
          </cell>
          <cell r="I338" t="str">
            <v>/592</v>
          </cell>
          <cell r="J338" t="str">
            <v>337/592</v>
          </cell>
        </row>
        <row r="339">
          <cell r="A339" t="str">
            <v>金灿灿</v>
          </cell>
          <cell r="B339" t="str">
            <v>302024315153</v>
          </cell>
          <cell r="C339" t="str">
            <v>2024</v>
          </cell>
          <cell r="D339" t="str">
            <v>网络工程</v>
          </cell>
          <cell r="E339" t="str">
            <v>2024网络工程02</v>
          </cell>
          <cell r="F339" t="str">
            <v/>
          </cell>
          <cell r="G339" t="str">
            <v>2.463</v>
          </cell>
          <cell r="H339">
            <v>338</v>
          </cell>
          <cell r="I339" t="str">
            <v>/592</v>
          </cell>
          <cell r="J339" t="str">
            <v>338/592</v>
          </cell>
        </row>
        <row r="340">
          <cell r="A340" t="str">
            <v>刘千寻</v>
          </cell>
          <cell r="B340" t="str">
            <v>302024562034</v>
          </cell>
          <cell r="C340" t="str">
            <v>2024</v>
          </cell>
          <cell r="D340" t="str">
            <v>数据科学与大数据技术</v>
          </cell>
          <cell r="E340" t="str">
            <v>2024数据科学与大数据技术(大数据工程应用方向)01</v>
          </cell>
          <cell r="F340" t="str">
            <v/>
          </cell>
          <cell r="G340" t="str">
            <v>2.457</v>
          </cell>
          <cell r="H340">
            <v>339</v>
          </cell>
          <cell r="I340" t="str">
            <v>/592</v>
          </cell>
          <cell r="J340" t="str">
            <v>339/592</v>
          </cell>
        </row>
        <row r="341">
          <cell r="A341" t="str">
            <v>任彤</v>
          </cell>
          <cell r="B341" t="str">
            <v>302024508055</v>
          </cell>
          <cell r="C341" t="str">
            <v>2024</v>
          </cell>
          <cell r="D341" t="str">
            <v>计算机科学与技术</v>
          </cell>
          <cell r="E341" t="str">
            <v>2024计算机科学与技术04</v>
          </cell>
          <cell r="F341" t="str">
            <v>转专业有限制</v>
          </cell>
          <cell r="G341" t="str">
            <v>2.450</v>
          </cell>
          <cell r="H341">
            <v>340</v>
          </cell>
          <cell r="I341" t="str">
            <v>/592</v>
          </cell>
          <cell r="J341" t="str">
            <v>340/592</v>
          </cell>
        </row>
        <row r="342">
          <cell r="A342" t="str">
            <v>何益民</v>
          </cell>
          <cell r="B342" t="str">
            <v>302024562016</v>
          </cell>
          <cell r="C342" t="str">
            <v>2024</v>
          </cell>
          <cell r="D342" t="str">
            <v>数据科学与大数据技术</v>
          </cell>
          <cell r="E342" t="str">
            <v>2024数据科学与大数据技术(大数据工程应用方向)01</v>
          </cell>
          <cell r="F342" t="str">
            <v/>
          </cell>
          <cell r="G342" t="str">
            <v>2.447</v>
          </cell>
          <cell r="H342">
            <v>341</v>
          </cell>
          <cell r="I342" t="str">
            <v>/592</v>
          </cell>
          <cell r="J342" t="str">
            <v>341/592</v>
          </cell>
        </row>
        <row r="343">
          <cell r="A343" t="str">
            <v>赵君贤</v>
          </cell>
          <cell r="B343" t="str">
            <v>302024315054</v>
          </cell>
          <cell r="C343" t="str">
            <v>2024</v>
          </cell>
          <cell r="D343" t="str">
            <v>软件工程</v>
          </cell>
          <cell r="E343" t="str">
            <v>2024软件工程04</v>
          </cell>
          <cell r="F343" t="str">
            <v/>
          </cell>
          <cell r="G343" t="str">
            <v>2.445</v>
          </cell>
          <cell r="H343">
            <v>342</v>
          </cell>
          <cell r="I343" t="str">
            <v>/592</v>
          </cell>
          <cell r="J343" t="str">
            <v>342/592</v>
          </cell>
        </row>
        <row r="344">
          <cell r="A344" t="str">
            <v>谢语馨</v>
          </cell>
          <cell r="B344" t="str">
            <v>302024334055</v>
          </cell>
          <cell r="C344" t="str">
            <v>2024</v>
          </cell>
          <cell r="D344" t="str">
            <v>软件工程(中外合作办学)</v>
          </cell>
          <cell r="E344" t="str">
            <v>2024软件工程(中外合作办学)03</v>
          </cell>
          <cell r="F344" t="str">
            <v>转专业有限制</v>
          </cell>
          <cell r="G344" t="str">
            <v>2.442</v>
          </cell>
          <cell r="H344">
            <v>343</v>
          </cell>
          <cell r="I344" t="str">
            <v>/592</v>
          </cell>
          <cell r="J344" t="str">
            <v>343/592</v>
          </cell>
        </row>
        <row r="345">
          <cell r="A345" t="str">
            <v>蒋辰翔</v>
          </cell>
          <cell r="B345" t="str">
            <v>302024315149</v>
          </cell>
          <cell r="C345" t="str">
            <v>2024</v>
          </cell>
          <cell r="D345" t="str">
            <v>计算机科学与技术</v>
          </cell>
          <cell r="E345" t="str">
            <v>2024计算机科学与技术04</v>
          </cell>
          <cell r="F345" t="str">
            <v/>
          </cell>
          <cell r="G345" t="str">
            <v>2.441</v>
          </cell>
          <cell r="H345">
            <v>344</v>
          </cell>
          <cell r="I345" t="str">
            <v>/592</v>
          </cell>
          <cell r="J345" t="str">
            <v>344/592</v>
          </cell>
        </row>
        <row r="346">
          <cell r="A346" t="str">
            <v>周轩逸</v>
          </cell>
          <cell r="B346" t="str">
            <v>302024315255</v>
          </cell>
          <cell r="C346" t="str">
            <v>2024</v>
          </cell>
          <cell r="D346" t="str">
            <v>软件工程</v>
          </cell>
          <cell r="E346" t="str">
            <v>2024软件工程02</v>
          </cell>
          <cell r="F346" t="str">
            <v/>
          </cell>
          <cell r="G346" t="str">
            <v>2.440</v>
          </cell>
          <cell r="H346">
            <v>345</v>
          </cell>
          <cell r="I346" t="str">
            <v>/592</v>
          </cell>
          <cell r="J346" t="str">
            <v>345/592</v>
          </cell>
        </row>
        <row r="347">
          <cell r="A347" t="str">
            <v>韩欣悦</v>
          </cell>
          <cell r="B347" t="str">
            <v>302024315379</v>
          </cell>
          <cell r="C347" t="str">
            <v>2024</v>
          </cell>
          <cell r="D347" t="str">
            <v>软件工程</v>
          </cell>
          <cell r="E347" t="str">
            <v>2024软件工程02</v>
          </cell>
          <cell r="F347" t="str">
            <v/>
          </cell>
          <cell r="G347" t="str">
            <v>2.438</v>
          </cell>
          <cell r="H347">
            <v>346</v>
          </cell>
          <cell r="I347" t="str">
            <v>/592</v>
          </cell>
          <cell r="J347" t="str">
            <v>346/592</v>
          </cell>
        </row>
        <row r="348">
          <cell r="A348" t="str">
            <v>钱杭</v>
          </cell>
          <cell r="B348" t="str">
            <v>302024562018</v>
          </cell>
          <cell r="C348" t="str">
            <v>2024</v>
          </cell>
          <cell r="D348" t="str">
            <v>数据科学与大数据技术</v>
          </cell>
          <cell r="E348" t="str">
            <v>2024数据科学与大数据技术(大数据工程应用方向)01</v>
          </cell>
          <cell r="F348" t="str">
            <v/>
          </cell>
          <cell r="G348" t="str">
            <v>2.437</v>
          </cell>
          <cell r="H348">
            <v>347</v>
          </cell>
          <cell r="I348" t="str">
            <v>/592</v>
          </cell>
          <cell r="J348" t="str">
            <v>347/592</v>
          </cell>
        </row>
        <row r="349">
          <cell r="A349" t="str">
            <v>陈荣辉</v>
          </cell>
          <cell r="B349" t="str">
            <v>302024315044</v>
          </cell>
          <cell r="C349" t="str">
            <v>2024</v>
          </cell>
          <cell r="D349" t="str">
            <v>数字媒体技术</v>
          </cell>
          <cell r="E349" t="str">
            <v>2024数字媒体技术01</v>
          </cell>
          <cell r="F349" t="str">
            <v/>
          </cell>
          <cell r="G349" t="str">
            <v>2.431</v>
          </cell>
          <cell r="H349">
            <v>348</v>
          </cell>
          <cell r="I349" t="str">
            <v>/592</v>
          </cell>
          <cell r="J349" t="str">
            <v>348/592</v>
          </cell>
        </row>
        <row r="350">
          <cell r="A350" t="str">
            <v>张博文</v>
          </cell>
          <cell r="B350" t="str">
            <v>302024315132</v>
          </cell>
          <cell r="C350" t="str">
            <v>2024</v>
          </cell>
          <cell r="D350" t="str">
            <v>软件工程</v>
          </cell>
          <cell r="E350" t="str">
            <v>2024软件工程02</v>
          </cell>
          <cell r="F350" t="str">
            <v/>
          </cell>
          <cell r="G350" t="str">
            <v>2.426</v>
          </cell>
          <cell r="H350">
            <v>349</v>
          </cell>
          <cell r="I350" t="str">
            <v>/592</v>
          </cell>
          <cell r="J350" t="str">
            <v>349/592</v>
          </cell>
        </row>
        <row r="351">
          <cell r="A351" t="str">
            <v>胡智淳</v>
          </cell>
          <cell r="B351" t="str">
            <v>302024334038</v>
          </cell>
          <cell r="C351" t="str">
            <v>2024</v>
          </cell>
          <cell r="D351" t="str">
            <v>软件工程(中外合作办学)</v>
          </cell>
          <cell r="E351" t="str">
            <v>2024软件工程(中外合作办学)03</v>
          </cell>
          <cell r="F351" t="str">
            <v>转专业有限制</v>
          </cell>
          <cell r="G351" t="str">
            <v>2.424</v>
          </cell>
          <cell r="H351">
            <v>350</v>
          </cell>
          <cell r="I351" t="str">
            <v>/592</v>
          </cell>
          <cell r="J351" t="str">
            <v>350/592</v>
          </cell>
        </row>
        <row r="352">
          <cell r="A352" t="str">
            <v>段皓天</v>
          </cell>
          <cell r="B352" t="str">
            <v>302024315361</v>
          </cell>
          <cell r="C352" t="str">
            <v>2024</v>
          </cell>
          <cell r="D352" t="str">
            <v>软件工程</v>
          </cell>
          <cell r="E352" t="str">
            <v>2024软件工程02</v>
          </cell>
          <cell r="F352" t="str">
            <v/>
          </cell>
          <cell r="G352" t="str">
            <v>2.421</v>
          </cell>
          <cell r="H352">
            <v>351</v>
          </cell>
          <cell r="I352" t="str">
            <v>/592</v>
          </cell>
          <cell r="J352" t="str">
            <v>351/592</v>
          </cell>
        </row>
        <row r="353">
          <cell r="A353" t="str">
            <v>陈子康</v>
          </cell>
          <cell r="B353" t="str">
            <v>302024315032</v>
          </cell>
          <cell r="C353" t="str">
            <v>2024</v>
          </cell>
          <cell r="D353" t="str">
            <v>软件工程</v>
          </cell>
          <cell r="E353" t="str">
            <v>2024软件工程02</v>
          </cell>
          <cell r="F353" t="str">
            <v/>
          </cell>
          <cell r="G353" t="str">
            <v>2.413</v>
          </cell>
          <cell r="H353">
            <v>352</v>
          </cell>
          <cell r="I353" t="str">
            <v>/592</v>
          </cell>
          <cell r="J353" t="str">
            <v>352/592</v>
          </cell>
        </row>
        <row r="354">
          <cell r="A354" t="str">
            <v>项浩程</v>
          </cell>
          <cell r="B354" t="str">
            <v>302024315123</v>
          </cell>
          <cell r="C354" t="str">
            <v>2024</v>
          </cell>
          <cell r="D354" t="str">
            <v>计算机科学与技术</v>
          </cell>
          <cell r="E354" t="str">
            <v>2024计算机科学与技术04</v>
          </cell>
          <cell r="F354" t="str">
            <v/>
          </cell>
          <cell r="G354" t="str">
            <v>2.412</v>
          </cell>
          <cell r="H354">
            <v>353</v>
          </cell>
          <cell r="I354" t="str">
            <v>/592</v>
          </cell>
          <cell r="J354" t="str">
            <v>353/592</v>
          </cell>
        </row>
        <row r="355">
          <cell r="A355" t="str">
            <v>曾程敏</v>
          </cell>
          <cell r="B355" t="str">
            <v>302024562059</v>
          </cell>
          <cell r="C355" t="str">
            <v>2024</v>
          </cell>
          <cell r="D355" t="str">
            <v>数据科学与大数据技术</v>
          </cell>
          <cell r="E355" t="str">
            <v>2024数据科学与大数据技术(大数据工程应用方向)01</v>
          </cell>
          <cell r="F355" t="str">
            <v/>
          </cell>
          <cell r="G355" t="str">
            <v>2.412</v>
          </cell>
          <cell r="H355">
            <v>354</v>
          </cell>
          <cell r="I355" t="str">
            <v>/592</v>
          </cell>
          <cell r="J355" t="str">
            <v>354/592</v>
          </cell>
        </row>
        <row r="356">
          <cell r="A356" t="str">
            <v>俞若昔</v>
          </cell>
          <cell r="B356" t="str">
            <v>302024315201</v>
          </cell>
          <cell r="C356" t="str">
            <v>2024</v>
          </cell>
          <cell r="D356" t="str">
            <v>软件工程</v>
          </cell>
          <cell r="E356" t="str">
            <v>2024软件工程03</v>
          </cell>
          <cell r="F356" t="str">
            <v/>
          </cell>
          <cell r="G356" t="str">
            <v>2.409</v>
          </cell>
          <cell r="H356">
            <v>355</v>
          </cell>
          <cell r="I356" t="str">
            <v>/592</v>
          </cell>
          <cell r="J356" t="str">
            <v>355/592</v>
          </cell>
        </row>
        <row r="357">
          <cell r="A357" t="str">
            <v>胡乔涵</v>
          </cell>
          <cell r="B357" t="str">
            <v>302024315020</v>
          </cell>
          <cell r="C357" t="str">
            <v>2024</v>
          </cell>
          <cell r="D357" t="str">
            <v>软件工程</v>
          </cell>
          <cell r="E357" t="str">
            <v>2024软件工程01</v>
          </cell>
          <cell r="F357" t="str">
            <v/>
          </cell>
          <cell r="G357" t="str">
            <v>2.404</v>
          </cell>
          <cell r="H357">
            <v>356</v>
          </cell>
          <cell r="I357" t="str">
            <v>/592</v>
          </cell>
          <cell r="J357" t="str">
            <v>356/592</v>
          </cell>
        </row>
        <row r="358">
          <cell r="A358" t="str">
            <v>陈煌</v>
          </cell>
          <cell r="B358" t="str">
            <v>302024315042</v>
          </cell>
          <cell r="C358" t="str">
            <v>2024</v>
          </cell>
          <cell r="D358" t="str">
            <v>网络工程</v>
          </cell>
          <cell r="E358" t="str">
            <v>2024网络工程01</v>
          </cell>
          <cell r="F358" t="str">
            <v/>
          </cell>
          <cell r="G358" t="str">
            <v>2.396</v>
          </cell>
          <cell r="H358">
            <v>357</v>
          </cell>
          <cell r="I358" t="str">
            <v>/592</v>
          </cell>
          <cell r="J358" t="str">
            <v>357/592</v>
          </cell>
        </row>
        <row r="359">
          <cell r="A359" t="str">
            <v>阮昱淳</v>
          </cell>
          <cell r="B359" t="str">
            <v>302024334044</v>
          </cell>
          <cell r="C359" t="str">
            <v>2024</v>
          </cell>
          <cell r="D359" t="str">
            <v>软件工程(中外合作办学)</v>
          </cell>
          <cell r="E359" t="str">
            <v>2024软件工程(中外合作办学)03</v>
          </cell>
          <cell r="F359" t="str">
            <v>转专业有限制</v>
          </cell>
          <cell r="G359" t="str">
            <v>2.394</v>
          </cell>
          <cell r="H359">
            <v>358</v>
          </cell>
          <cell r="I359" t="str">
            <v>/592</v>
          </cell>
          <cell r="J359" t="str">
            <v>358/592</v>
          </cell>
        </row>
        <row r="360">
          <cell r="A360" t="str">
            <v>方怀钦</v>
          </cell>
          <cell r="B360" t="str">
            <v>302024334039</v>
          </cell>
          <cell r="C360" t="str">
            <v>2024</v>
          </cell>
          <cell r="D360" t="str">
            <v>软件工程(中外合作办学)</v>
          </cell>
          <cell r="E360" t="str">
            <v>2024软件工程(中外合作办学)01</v>
          </cell>
          <cell r="F360" t="str">
            <v>转专业有限制</v>
          </cell>
          <cell r="G360" t="str">
            <v>2.393</v>
          </cell>
          <cell r="H360">
            <v>359</v>
          </cell>
          <cell r="I360" t="str">
            <v>/592</v>
          </cell>
          <cell r="J360" t="str">
            <v>359/592</v>
          </cell>
        </row>
        <row r="361">
          <cell r="A361" t="str">
            <v>萧准</v>
          </cell>
          <cell r="B361" t="str">
            <v>302024334048</v>
          </cell>
          <cell r="C361" t="str">
            <v>2024</v>
          </cell>
          <cell r="D361" t="str">
            <v>软件工程(中外合作办学)</v>
          </cell>
          <cell r="E361" t="str">
            <v>2024软件工程(中外合作办学)01</v>
          </cell>
          <cell r="F361" t="str">
            <v>转专业有限制</v>
          </cell>
          <cell r="G361" t="str">
            <v>2.393</v>
          </cell>
          <cell r="H361">
            <v>360</v>
          </cell>
          <cell r="I361" t="str">
            <v>/592</v>
          </cell>
          <cell r="J361" t="str">
            <v>360/592</v>
          </cell>
        </row>
        <row r="362">
          <cell r="A362" t="str">
            <v>张不寒</v>
          </cell>
          <cell r="B362" t="str">
            <v>302024562030</v>
          </cell>
          <cell r="C362" t="str">
            <v>2024</v>
          </cell>
          <cell r="D362" t="str">
            <v>数据科学与大数据技术</v>
          </cell>
          <cell r="E362" t="str">
            <v>2024数据科学与大数据技术(大数据工程应用方向)01</v>
          </cell>
          <cell r="F362" t="str">
            <v/>
          </cell>
          <cell r="G362" t="str">
            <v>2.390</v>
          </cell>
          <cell r="H362">
            <v>361</v>
          </cell>
          <cell r="I362" t="str">
            <v>/592</v>
          </cell>
          <cell r="J362" t="str">
            <v>361/592</v>
          </cell>
        </row>
        <row r="363">
          <cell r="A363" t="str">
            <v>葛浚杭</v>
          </cell>
          <cell r="B363" t="str">
            <v>302024315161</v>
          </cell>
          <cell r="C363" t="str">
            <v>2024</v>
          </cell>
          <cell r="D363" t="str">
            <v>软件工程</v>
          </cell>
          <cell r="E363" t="str">
            <v>2024软件工程03</v>
          </cell>
          <cell r="F363" t="str">
            <v/>
          </cell>
          <cell r="G363" t="str">
            <v>2.389</v>
          </cell>
          <cell r="H363">
            <v>362</v>
          </cell>
          <cell r="I363" t="str">
            <v>/592</v>
          </cell>
          <cell r="J363" t="str">
            <v>362/592</v>
          </cell>
        </row>
        <row r="364">
          <cell r="A364" t="str">
            <v>沈俊辰</v>
          </cell>
          <cell r="B364" t="str">
            <v>302024334014</v>
          </cell>
          <cell r="C364" t="str">
            <v>2024</v>
          </cell>
          <cell r="D364" t="str">
            <v>软件工程(中外合作办学)</v>
          </cell>
          <cell r="E364" t="str">
            <v>2024软件工程(中外合作办学)03</v>
          </cell>
          <cell r="F364" t="str">
            <v>转专业有限制</v>
          </cell>
          <cell r="G364" t="str">
            <v>2.387</v>
          </cell>
          <cell r="H364">
            <v>363</v>
          </cell>
          <cell r="I364" t="str">
            <v>/592</v>
          </cell>
          <cell r="J364" t="str">
            <v>363/592</v>
          </cell>
        </row>
        <row r="365">
          <cell r="A365" t="str">
            <v>程亚迪</v>
          </cell>
          <cell r="B365" t="str">
            <v>302024334075</v>
          </cell>
          <cell r="C365" t="str">
            <v>2024</v>
          </cell>
          <cell r="D365" t="str">
            <v>软件工程(中外合作办学)</v>
          </cell>
          <cell r="E365" t="str">
            <v>2024软件工程(中外合作办学)02</v>
          </cell>
          <cell r="F365" t="str">
            <v>转专业有限制</v>
          </cell>
          <cell r="G365" t="str">
            <v>2.387</v>
          </cell>
          <cell r="H365">
            <v>364</v>
          </cell>
          <cell r="I365" t="str">
            <v>/592</v>
          </cell>
          <cell r="J365" t="str">
            <v>364/592</v>
          </cell>
        </row>
        <row r="366">
          <cell r="A366" t="str">
            <v>周奥冉</v>
          </cell>
          <cell r="B366" t="str">
            <v>302024562050</v>
          </cell>
          <cell r="C366" t="str">
            <v>2024</v>
          </cell>
          <cell r="D366" t="str">
            <v>数据科学与大数据技术</v>
          </cell>
          <cell r="E366" t="str">
            <v>2024数据科学与大数据技术(大数据工程应用方向)01</v>
          </cell>
          <cell r="F366" t="str">
            <v/>
          </cell>
          <cell r="G366" t="str">
            <v>2.384</v>
          </cell>
          <cell r="H366">
            <v>365</v>
          </cell>
          <cell r="I366" t="str">
            <v>/592</v>
          </cell>
          <cell r="J366" t="str">
            <v>365/592</v>
          </cell>
        </row>
        <row r="367">
          <cell r="A367" t="str">
            <v>彭昱铭</v>
          </cell>
          <cell r="B367" t="str">
            <v>302024315360</v>
          </cell>
          <cell r="C367" t="str">
            <v>2024</v>
          </cell>
          <cell r="D367" t="str">
            <v>软件工程</v>
          </cell>
          <cell r="E367" t="str">
            <v>2024软件工程05</v>
          </cell>
          <cell r="F367" t="str">
            <v/>
          </cell>
          <cell r="G367" t="str">
            <v>2.383</v>
          </cell>
          <cell r="H367">
            <v>366</v>
          </cell>
          <cell r="I367" t="str">
            <v>/592</v>
          </cell>
          <cell r="J367" t="str">
            <v>366/592</v>
          </cell>
        </row>
        <row r="368">
          <cell r="A368" t="str">
            <v>裴钰宁</v>
          </cell>
          <cell r="B368" t="str">
            <v>302024334067</v>
          </cell>
          <cell r="C368" t="str">
            <v>2024</v>
          </cell>
          <cell r="D368" t="str">
            <v>软件工程(中外合作办学)</v>
          </cell>
          <cell r="E368" t="str">
            <v>2024软件工程(中外合作办学)01</v>
          </cell>
          <cell r="F368" t="str">
            <v>转专业有限制</v>
          </cell>
          <cell r="G368" t="str">
            <v>2.368</v>
          </cell>
          <cell r="H368">
            <v>367</v>
          </cell>
          <cell r="I368" t="str">
            <v>/592</v>
          </cell>
          <cell r="J368" t="str">
            <v>367/592</v>
          </cell>
        </row>
        <row r="369">
          <cell r="A369" t="str">
            <v>朱圣博</v>
          </cell>
          <cell r="B369" t="str">
            <v>302024315067</v>
          </cell>
          <cell r="C369" t="str">
            <v>2024</v>
          </cell>
          <cell r="D369" t="str">
            <v>软件工程</v>
          </cell>
          <cell r="E369" t="str">
            <v>2024软件工程01</v>
          </cell>
          <cell r="F369" t="str">
            <v/>
          </cell>
          <cell r="G369" t="str">
            <v>2.366</v>
          </cell>
          <cell r="H369">
            <v>368</v>
          </cell>
          <cell r="I369" t="str">
            <v>/592</v>
          </cell>
          <cell r="J369" t="str">
            <v>368/592</v>
          </cell>
        </row>
        <row r="370">
          <cell r="A370" t="str">
            <v>洪俊杰</v>
          </cell>
          <cell r="B370" t="str">
            <v>302024315081</v>
          </cell>
          <cell r="C370" t="str">
            <v>2024</v>
          </cell>
          <cell r="D370" t="str">
            <v>软件工程</v>
          </cell>
          <cell r="E370" t="str">
            <v>2024软件工程06</v>
          </cell>
          <cell r="F370" t="str">
            <v/>
          </cell>
          <cell r="G370" t="str">
            <v>2.357</v>
          </cell>
          <cell r="H370">
            <v>369</v>
          </cell>
          <cell r="I370" t="str">
            <v>/592</v>
          </cell>
          <cell r="J370" t="str">
            <v>369/592</v>
          </cell>
        </row>
        <row r="371">
          <cell r="A371" t="str">
            <v>杨恩凯</v>
          </cell>
          <cell r="B371" t="str">
            <v>302024334016</v>
          </cell>
          <cell r="C371" t="str">
            <v>2024</v>
          </cell>
          <cell r="D371" t="str">
            <v>软件工程(中外合作办学)</v>
          </cell>
          <cell r="E371" t="str">
            <v>2024软件工程(中外合作办学)02</v>
          </cell>
          <cell r="F371" t="str">
            <v>转专业有限制</v>
          </cell>
          <cell r="G371" t="str">
            <v>2.352</v>
          </cell>
          <cell r="H371">
            <v>370</v>
          </cell>
          <cell r="I371" t="str">
            <v>/592</v>
          </cell>
          <cell r="J371" t="str">
            <v>370/592</v>
          </cell>
        </row>
        <row r="372">
          <cell r="A372" t="str">
            <v>王一坤</v>
          </cell>
          <cell r="B372" t="str">
            <v>302024315022</v>
          </cell>
          <cell r="C372" t="str">
            <v>2024</v>
          </cell>
          <cell r="D372" t="str">
            <v>软件工程</v>
          </cell>
          <cell r="E372" t="str">
            <v>2024软件工程01</v>
          </cell>
          <cell r="F372" t="str">
            <v/>
          </cell>
          <cell r="G372" t="str">
            <v>2.351</v>
          </cell>
          <cell r="H372">
            <v>371</v>
          </cell>
          <cell r="I372" t="str">
            <v>/592</v>
          </cell>
          <cell r="J372" t="str">
            <v>371/592</v>
          </cell>
        </row>
        <row r="373">
          <cell r="A373" t="str">
            <v>陈鹏</v>
          </cell>
          <cell r="B373" t="str">
            <v>302024315213</v>
          </cell>
          <cell r="C373" t="str">
            <v>2024</v>
          </cell>
          <cell r="D373" t="str">
            <v>计算机科学与技术</v>
          </cell>
          <cell r="E373" t="str">
            <v>2024计算机科学与技术02</v>
          </cell>
          <cell r="F373" t="str">
            <v/>
          </cell>
          <cell r="G373" t="str">
            <v>2.344</v>
          </cell>
          <cell r="H373">
            <v>372</v>
          </cell>
          <cell r="I373" t="str">
            <v>/592</v>
          </cell>
          <cell r="J373" t="str">
            <v>372/592</v>
          </cell>
        </row>
        <row r="374">
          <cell r="A374" t="str">
            <v>肖庭宽</v>
          </cell>
          <cell r="B374" t="str">
            <v>302024562066</v>
          </cell>
          <cell r="C374" t="str">
            <v>2024</v>
          </cell>
          <cell r="D374" t="str">
            <v>数据科学与大数据技术</v>
          </cell>
          <cell r="E374" t="str">
            <v>2024数据科学与大数据技术(大数据工程应用方向)01</v>
          </cell>
          <cell r="F374" t="str">
            <v/>
          </cell>
          <cell r="G374" t="str">
            <v>2.335</v>
          </cell>
          <cell r="H374">
            <v>373</v>
          </cell>
          <cell r="I374" t="str">
            <v>/592</v>
          </cell>
          <cell r="J374" t="str">
            <v>373/592</v>
          </cell>
        </row>
        <row r="375">
          <cell r="A375" t="str">
            <v>程润铭</v>
          </cell>
          <cell r="B375" t="str">
            <v>302024513013</v>
          </cell>
          <cell r="C375" t="str">
            <v>2024</v>
          </cell>
          <cell r="D375" t="str">
            <v>数字媒体技术</v>
          </cell>
          <cell r="E375" t="str">
            <v>2024数字媒体技术01</v>
          </cell>
          <cell r="F375" t="str">
            <v/>
          </cell>
          <cell r="G375" t="str">
            <v>2.333</v>
          </cell>
          <cell r="H375">
            <v>374</v>
          </cell>
          <cell r="I375" t="str">
            <v>/592</v>
          </cell>
          <cell r="J375" t="str">
            <v>374/592</v>
          </cell>
        </row>
        <row r="376">
          <cell r="A376" t="str">
            <v>刘献伟</v>
          </cell>
          <cell r="B376" t="str">
            <v>302024334086</v>
          </cell>
          <cell r="C376" t="str">
            <v>2024</v>
          </cell>
          <cell r="D376" t="str">
            <v>软件工程(中外合作办学)</v>
          </cell>
          <cell r="E376" t="str">
            <v>2024软件工程(中外合作办学)01</v>
          </cell>
          <cell r="F376" t="str">
            <v>转专业有限制</v>
          </cell>
          <cell r="G376" t="str">
            <v>2.332</v>
          </cell>
          <cell r="H376">
            <v>375</v>
          </cell>
          <cell r="I376" t="str">
            <v>/592</v>
          </cell>
          <cell r="J376" t="str">
            <v>375/592</v>
          </cell>
        </row>
        <row r="377">
          <cell r="A377" t="str">
            <v>曹怡蓉</v>
          </cell>
          <cell r="B377" t="str">
            <v>302024315274</v>
          </cell>
          <cell r="C377" t="str">
            <v>2024</v>
          </cell>
          <cell r="D377" t="str">
            <v>网络工程</v>
          </cell>
          <cell r="E377" t="str">
            <v>2024网络工程02</v>
          </cell>
          <cell r="F377" t="str">
            <v/>
          </cell>
          <cell r="G377" t="str">
            <v>2.331</v>
          </cell>
          <cell r="H377">
            <v>376</v>
          </cell>
          <cell r="I377" t="str">
            <v>/592</v>
          </cell>
          <cell r="J377" t="str">
            <v>376/592</v>
          </cell>
        </row>
        <row r="378">
          <cell r="A378" t="str">
            <v>于秀萱</v>
          </cell>
          <cell r="B378" t="str">
            <v>302024562027</v>
          </cell>
          <cell r="C378" t="str">
            <v>2024</v>
          </cell>
          <cell r="D378" t="str">
            <v>数据科学与大数据技术</v>
          </cell>
          <cell r="E378" t="str">
            <v>2024数据科学与大数据技术(大数据工程应用方向)01</v>
          </cell>
          <cell r="F378" t="str">
            <v/>
          </cell>
          <cell r="G378" t="str">
            <v>2.331</v>
          </cell>
          <cell r="H378">
            <v>377</v>
          </cell>
          <cell r="I378" t="str">
            <v>/592</v>
          </cell>
          <cell r="J378" t="str">
            <v>377/592</v>
          </cell>
        </row>
        <row r="379">
          <cell r="A379" t="str">
            <v>叶柯著</v>
          </cell>
          <cell r="B379" t="str">
            <v>302024334003</v>
          </cell>
          <cell r="C379" t="str">
            <v>2024</v>
          </cell>
          <cell r="D379" t="str">
            <v>软件工程(中外合作办学)</v>
          </cell>
          <cell r="E379" t="str">
            <v>2024软件工程(中外合作办学)03</v>
          </cell>
          <cell r="F379" t="str">
            <v>转专业有限制</v>
          </cell>
          <cell r="G379" t="str">
            <v>2.327</v>
          </cell>
          <cell r="H379">
            <v>378</v>
          </cell>
          <cell r="I379" t="str">
            <v>/592</v>
          </cell>
          <cell r="J379" t="str">
            <v>378/592</v>
          </cell>
        </row>
        <row r="380">
          <cell r="A380" t="str">
            <v>黄超贵</v>
          </cell>
          <cell r="B380" t="str">
            <v>302024315316</v>
          </cell>
          <cell r="C380" t="str">
            <v>2024</v>
          </cell>
          <cell r="D380" t="str">
            <v>计算机科学与技术</v>
          </cell>
          <cell r="E380" t="str">
            <v>2024计算机科学与技术04</v>
          </cell>
          <cell r="F380" t="str">
            <v/>
          </cell>
          <cell r="G380" t="str">
            <v>2.325</v>
          </cell>
          <cell r="H380">
            <v>379</v>
          </cell>
          <cell r="I380" t="str">
            <v>/592</v>
          </cell>
          <cell r="J380" t="str">
            <v>379/592</v>
          </cell>
        </row>
        <row r="381">
          <cell r="A381" t="str">
            <v>徐晧翔</v>
          </cell>
          <cell r="B381" t="str">
            <v>302024315219</v>
          </cell>
          <cell r="C381" t="str">
            <v>2024</v>
          </cell>
          <cell r="D381" t="str">
            <v>计算机科学与技术</v>
          </cell>
          <cell r="E381" t="str">
            <v>2024计算机科学与技术01</v>
          </cell>
          <cell r="F381" t="str">
            <v/>
          </cell>
          <cell r="G381" t="str">
            <v>2.324</v>
          </cell>
          <cell r="H381">
            <v>380</v>
          </cell>
          <cell r="I381" t="str">
            <v>/592</v>
          </cell>
          <cell r="J381" t="str">
            <v>380/592</v>
          </cell>
        </row>
        <row r="382">
          <cell r="A382" t="str">
            <v>杨承鑫</v>
          </cell>
          <cell r="B382" t="str">
            <v>302024334007</v>
          </cell>
          <cell r="C382" t="str">
            <v>2024</v>
          </cell>
          <cell r="D382" t="str">
            <v>软件工程(中外合作办学)</v>
          </cell>
          <cell r="E382" t="str">
            <v>2024软件工程(中外合作办学)02</v>
          </cell>
          <cell r="F382" t="str">
            <v>转专业有限制</v>
          </cell>
          <cell r="G382" t="str">
            <v>2.314</v>
          </cell>
          <cell r="H382">
            <v>381</v>
          </cell>
          <cell r="I382" t="str">
            <v>/592</v>
          </cell>
          <cell r="J382" t="str">
            <v>381/592</v>
          </cell>
        </row>
        <row r="383">
          <cell r="A383" t="str">
            <v>张佳航</v>
          </cell>
          <cell r="B383" t="str">
            <v>302024315310</v>
          </cell>
          <cell r="C383" t="str">
            <v>2024</v>
          </cell>
          <cell r="D383" t="str">
            <v>网络工程</v>
          </cell>
          <cell r="E383" t="str">
            <v>2024网络工程02</v>
          </cell>
          <cell r="F383" t="str">
            <v/>
          </cell>
          <cell r="G383" t="str">
            <v>2.312</v>
          </cell>
          <cell r="H383">
            <v>382</v>
          </cell>
          <cell r="I383" t="str">
            <v>/592</v>
          </cell>
          <cell r="J383" t="str">
            <v>382/592</v>
          </cell>
        </row>
        <row r="384">
          <cell r="A384" t="str">
            <v>黄辰昕</v>
          </cell>
          <cell r="B384" t="str">
            <v>302024315258</v>
          </cell>
          <cell r="C384" t="str">
            <v>2024</v>
          </cell>
          <cell r="D384" t="str">
            <v>数字媒体技术</v>
          </cell>
          <cell r="E384" t="str">
            <v>2024数字媒体技术02</v>
          </cell>
          <cell r="F384" t="str">
            <v/>
          </cell>
          <cell r="G384" t="str">
            <v>2.308</v>
          </cell>
          <cell r="H384">
            <v>383</v>
          </cell>
          <cell r="I384" t="str">
            <v>/592</v>
          </cell>
          <cell r="J384" t="str">
            <v>383/592</v>
          </cell>
        </row>
        <row r="385">
          <cell r="A385" t="str">
            <v>许小乐</v>
          </cell>
          <cell r="B385" t="str">
            <v>302024315196</v>
          </cell>
          <cell r="C385" t="str">
            <v>2024</v>
          </cell>
          <cell r="D385" t="str">
            <v>软件工程</v>
          </cell>
          <cell r="E385" t="str">
            <v>2024软件工程01</v>
          </cell>
          <cell r="F385" t="str">
            <v/>
          </cell>
          <cell r="G385" t="str">
            <v>2.302</v>
          </cell>
          <cell r="H385">
            <v>384</v>
          </cell>
          <cell r="I385" t="str">
            <v>/592</v>
          </cell>
          <cell r="J385" t="str">
            <v>384/592</v>
          </cell>
        </row>
        <row r="386">
          <cell r="A386" t="str">
            <v>郑建宇</v>
          </cell>
          <cell r="B386" t="str">
            <v>302024315086</v>
          </cell>
          <cell r="C386" t="str">
            <v>2024</v>
          </cell>
          <cell r="D386" t="str">
            <v>网络工程</v>
          </cell>
          <cell r="E386" t="str">
            <v>2024网络工程01</v>
          </cell>
          <cell r="F386" t="str">
            <v/>
          </cell>
          <cell r="G386" t="str">
            <v>2.298</v>
          </cell>
          <cell r="H386">
            <v>385</v>
          </cell>
          <cell r="I386" t="str">
            <v>/592</v>
          </cell>
          <cell r="J386" t="str">
            <v>385/592</v>
          </cell>
        </row>
        <row r="387">
          <cell r="A387" t="str">
            <v>白嘉晨</v>
          </cell>
          <cell r="B387" t="str">
            <v>302024315384</v>
          </cell>
          <cell r="C387" t="str">
            <v>2024</v>
          </cell>
          <cell r="D387" t="str">
            <v>计算机科学与技术</v>
          </cell>
          <cell r="E387" t="str">
            <v>2024计算机科学与技术02</v>
          </cell>
          <cell r="F387" t="str">
            <v/>
          </cell>
          <cell r="G387" t="str">
            <v>2.298</v>
          </cell>
          <cell r="H387">
            <v>386</v>
          </cell>
          <cell r="I387" t="str">
            <v>/592</v>
          </cell>
          <cell r="J387" t="str">
            <v>386/592</v>
          </cell>
        </row>
        <row r="388">
          <cell r="A388" t="str">
            <v>余静兰</v>
          </cell>
          <cell r="B388" t="str">
            <v>302024315040</v>
          </cell>
          <cell r="C388" t="str">
            <v>2024</v>
          </cell>
          <cell r="D388" t="str">
            <v>软件工程</v>
          </cell>
          <cell r="E388" t="str">
            <v>2024软件工程03</v>
          </cell>
          <cell r="F388" t="str">
            <v/>
          </cell>
          <cell r="G388" t="str">
            <v>2.296</v>
          </cell>
          <cell r="H388">
            <v>387</v>
          </cell>
          <cell r="I388" t="str">
            <v>/592</v>
          </cell>
          <cell r="J388" t="str">
            <v>387/592</v>
          </cell>
        </row>
        <row r="389">
          <cell r="A389" t="str">
            <v>王佳天</v>
          </cell>
          <cell r="B389" t="str">
            <v>302024315193</v>
          </cell>
          <cell r="C389" t="str">
            <v>2024</v>
          </cell>
          <cell r="D389" t="str">
            <v>计算机科学与技术</v>
          </cell>
          <cell r="E389" t="str">
            <v>2024计算机科学与技术03</v>
          </cell>
          <cell r="F389" t="str">
            <v/>
          </cell>
          <cell r="G389" t="str">
            <v>2.295</v>
          </cell>
          <cell r="H389">
            <v>388</v>
          </cell>
          <cell r="I389" t="str">
            <v>/592</v>
          </cell>
          <cell r="J389" t="str">
            <v>388/592</v>
          </cell>
        </row>
        <row r="390">
          <cell r="A390" t="str">
            <v>蒋琪</v>
          </cell>
          <cell r="B390" t="str">
            <v>302024315112</v>
          </cell>
          <cell r="C390" t="str">
            <v>2024</v>
          </cell>
          <cell r="D390" t="str">
            <v>软件工程</v>
          </cell>
          <cell r="E390" t="str">
            <v>2024软件工程02</v>
          </cell>
          <cell r="F390" t="str">
            <v/>
          </cell>
          <cell r="G390" t="str">
            <v>2.294</v>
          </cell>
          <cell r="H390">
            <v>389</v>
          </cell>
          <cell r="I390" t="str">
            <v>/592</v>
          </cell>
          <cell r="J390" t="str">
            <v>389/592</v>
          </cell>
        </row>
        <row r="391">
          <cell r="A391" t="str">
            <v>王家祺</v>
          </cell>
          <cell r="B391" t="str">
            <v>302024315262</v>
          </cell>
          <cell r="C391" t="str">
            <v>2024</v>
          </cell>
          <cell r="D391" t="str">
            <v>计算机科学与技术</v>
          </cell>
          <cell r="E391" t="str">
            <v>2024计算机科学与技术04</v>
          </cell>
          <cell r="F391" t="str">
            <v/>
          </cell>
          <cell r="G391" t="str">
            <v>2.289</v>
          </cell>
          <cell r="H391">
            <v>390</v>
          </cell>
          <cell r="I391" t="str">
            <v>/592</v>
          </cell>
          <cell r="J391" t="str">
            <v>390/592</v>
          </cell>
        </row>
        <row r="392">
          <cell r="A392" t="str">
            <v>张昊</v>
          </cell>
          <cell r="B392" t="str">
            <v>302024315126</v>
          </cell>
          <cell r="C392" t="str">
            <v>2024</v>
          </cell>
          <cell r="D392" t="str">
            <v>软件工程</v>
          </cell>
          <cell r="E392" t="str">
            <v>2024软件工程02</v>
          </cell>
          <cell r="F392" t="str">
            <v/>
          </cell>
          <cell r="G392" t="str">
            <v>2.287</v>
          </cell>
          <cell r="H392">
            <v>391</v>
          </cell>
          <cell r="I392" t="str">
            <v>/592</v>
          </cell>
          <cell r="J392" t="str">
            <v>391/592</v>
          </cell>
        </row>
        <row r="393">
          <cell r="A393" t="str">
            <v>郑佳乐</v>
          </cell>
          <cell r="B393" t="str">
            <v>302024315203</v>
          </cell>
          <cell r="C393" t="str">
            <v>2024</v>
          </cell>
          <cell r="D393" t="str">
            <v>计算机科学与技术</v>
          </cell>
          <cell r="E393" t="str">
            <v>2024计算机科学与技术03</v>
          </cell>
          <cell r="F393" t="str">
            <v/>
          </cell>
          <cell r="G393" t="str">
            <v>2.283</v>
          </cell>
          <cell r="H393">
            <v>392</v>
          </cell>
          <cell r="I393" t="str">
            <v>/592</v>
          </cell>
          <cell r="J393" t="str">
            <v>392/592</v>
          </cell>
        </row>
        <row r="394">
          <cell r="A394" t="str">
            <v>陈泽</v>
          </cell>
          <cell r="B394" t="str">
            <v>302024315175</v>
          </cell>
          <cell r="C394" t="str">
            <v>2024</v>
          </cell>
          <cell r="D394" t="str">
            <v>软件工程</v>
          </cell>
          <cell r="E394" t="str">
            <v>2024软件工程03</v>
          </cell>
          <cell r="F394" t="str">
            <v/>
          </cell>
          <cell r="G394" t="str">
            <v>2.274</v>
          </cell>
          <cell r="H394">
            <v>393</v>
          </cell>
          <cell r="I394" t="str">
            <v>/592</v>
          </cell>
          <cell r="J394" t="str">
            <v>393/592</v>
          </cell>
        </row>
        <row r="395">
          <cell r="A395" t="str">
            <v>陆倪倪</v>
          </cell>
          <cell r="B395" t="str">
            <v>302024315230</v>
          </cell>
          <cell r="C395" t="str">
            <v>2024</v>
          </cell>
          <cell r="D395" t="str">
            <v>计算机科学与技术</v>
          </cell>
          <cell r="E395" t="str">
            <v>2024计算机科学与技术01</v>
          </cell>
          <cell r="F395" t="str">
            <v/>
          </cell>
          <cell r="G395" t="str">
            <v>2.261</v>
          </cell>
          <cell r="H395">
            <v>394</v>
          </cell>
          <cell r="I395" t="str">
            <v>/592</v>
          </cell>
          <cell r="J395" t="str">
            <v>394/592</v>
          </cell>
        </row>
        <row r="396">
          <cell r="A396" t="str">
            <v>吴家辉</v>
          </cell>
          <cell r="B396" t="str">
            <v>302024315039</v>
          </cell>
          <cell r="C396" t="str">
            <v>2024</v>
          </cell>
          <cell r="D396" t="str">
            <v>软件工程</v>
          </cell>
          <cell r="E396" t="str">
            <v>2024软件工程06</v>
          </cell>
          <cell r="F396" t="str">
            <v/>
          </cell>
          <cell r="G396" t="str">
            <v>2.260</v>
          </cell>
          <cell r="H396">
            <v>395</v>
          </cell>
          <cell r="I396" t="str">
            <v>/592</v>
          </cell>
          <cell r="J396" t="str">
            <v>395/592</v>
          </cell>
        </row>
        <row r="397">
          <cell r="A397" t="str">
            <v>马海</v>
          </cell>
          <cell r="B397" t="str">
            <v>302024315270</v>
          </cell>
          <cell r="C397" t="str">
            <v>2024</v>
          </cell>
          <cell r="D397" t="str">
            <v>数字媒体技术</v>
          </cell>
          <cell r="E397" t="str">
            <v>2024数字媒体技术02</v>
          </cell>
          <cell r="F397" t="str">
            <v/>
          </cell>
          <cell r="G397" t="str">
            <v>2.260</v>
          </cell>
          <cell r="H397">
            <v>396</v>
          </cell>
          <cell r="I397" t="str">
            <v>/592</v>
          </cell>
          <cell r="J397" t="str">
            <v>396/592</v>
          </cell>
        </row>
        <row r="398">
          <cell r="A398" t="str">
            <v>彭优</v>
          </cell>
          <cell r="B398" t="str">
            <v>302024334077</v>
          </cell>
          <cell r="C398" t="str">
            <v>2024</v>
          </cell>
          <cell r="D398" t="str">
            <v>软件工程(中外合作办学)</v>
          </cell>
          <cell r="E398" t="str">
            <v>2024软件工程(中外合作办学)03</v>
          </cell>
          <cell r="F398" t="str">
            <v>转专业有限制</v>
          </cell>
          <cell r="G398" t="str">
            <v>2.259</v>
          </cell>
          <cell r="H398">
            <v>397</v>
          </cell>
          <cell r="I398" t="str">
            <v>/592</v>
          </cell>
          <cell r="J398" t="str">
            <v>397/592</v>
          </cell>
        </row>
        <row r="399">
          <cell r="A399" t="str">
            <v>刘一唱</v>
          </cell>
          <cell r="B399" t="str">
            <v>302024315110</v>
          </cell>
          <cell r="C399" t="str">
            <v>2024</v>
          </cell>
          <cell r="D399" t="str">
            <v>计算机科学与技术</v>
          </cell>
          <cell r="E399" t="str">
            <v>2024计算机科学与技术01</v>
          </cell>
          <cell r="F399" t="str">
            <v/>
          </cell>
          <cell r="G399" t="str">
            <v>2.256</v>
          </cell>
          <cell r="H399">
            <v>398</v>
          </cell>
          <cell r="I399" t="str">
            <v>/592</v>
          </cell>
          <cell r="J399" t="str">
            <v>398/592</v>
          </cell>
        </row>
        <row r="400">
          <cell r="A400" t="str">
            <v>王沁扬</v>
          </cell>
          <cell r="B400" t="str">
            <v>302024315159</v>
          </cell>
          <cell r="C400" t="str">
            <v>2024</v>
          </cell>
          <cell r="D400" t="str">
            <v>数字媒体技术</v>
          </cell>
          <cell r="E400" t="str">
            <v>2024数字媒体技术01</v>
          </cell>
          <cell r="F400" t="str">
            <v/>
          </cell>
          <cell r="G400" t="str">
            <v>2.249</v>
          </cell>
          <cell r="H400">
            <v>399</v>
          </cell>
          <cell r="I400" t="str">
            <v>/592</v>
          </cell>
          <cell r="J400" t="str">
            <v>399/592</v>
          </cell>
        </row>
        <row r="401">
          <cell r="A401" t="str">
            <v>吴依鸣</v>
          </cell>
          <cell r="B401" t="str">
            <v>302024315328</v>
          </cell>
          <cell r="C401" t="str">
            <v>2024</v>
          </cell>
          <cell r="D401" t="str">
            <v>软件工程</v>
          </cell>
          <cell r="E401" t="str">
            <v>2024软件工程01</v>
          </cell>
          <cell r="F401" t="str">
            <v/>
          </cell>
          <cell r="G401" t="str">
            <v>2.247</v>
          </cell>
          <cell r="H401">
            <v>400</v>
          </cell>
          <cell r="I401" t="str">
            <v>/592</v>
          </cell>
          <cell r="J401" t="str">
            <v>400/592</v>
          </cell>
        </row>
        <row r="402">
          <cell r="A402" t="str">
            <v>伍绍东</v>
          </cell>
          <cell r="B402" t="str">
            <v>302024315192</v>
          </cell>
          <cell r="C402" t="str">
            <v>2024</v>
          </cell>
          <cell r="D402" t="str">
            <v>计算机科学与技术</v>
          </cell>
          <cell r="E402" t="str">
            <v>2024计算机科学与技术04</v>
          </cell>
          <cell r="F402" t="str">
            <v/>
          </cell>
          <cell r="G402" t="str">
            <v>2.244</v>
          </cell>
          <cell r="H402">
            <v>401</v>
          </cell>
          <cell r="I402" t="str">
            <v>/592</v>
          </cell>
          <cell r="J402" t="str">
            <v>401/592</v>
          </cell>
        </row>
        <row r="403">
          <cell r="A403" t="str">
            <v>王杨涵</v>
          </cell>
          <cell r="B403" t="str">
            <v>302024315143</v>
          </cell>
          <cell r="C403" t="str">
            <v>2024</v>
          </cell>
          <cell r="D403" t="str">
            <v>网络工程</v>
          </cell>
          <cell r="E403" t="str">
            <v>2024网络工程02</v>
          </cell>
          <cell r="F403" t="str">
            <v/>
          </cell>
          <cell r="G403" t="str">
            <v>2.237</v>
          </cell>
          <cell r="H403">
            <v>402</v>
          </cell>
          <cell r="I403" t="str">
            <v>/592</v>
          </cell>
          <cell r="J403" t="str">
            <v>402/592</v>
          </cell>
        </row>
        <row r="404">
          <cell r="A404" t="str">
            <v>唐弈馨</v>
          </cell>
          <cell r="B404" t="str">
            <v>302024315236</v>
          </cell>
          <cell r="C404" t="str">
            <v>2024</v>
          </cell>
          <cell r="D404" t="str">
            <v>软件工程</v>
          </cell>
          <cell r="E404" t="str">
            <v>2024软件工程04</v>
          </cell>
          <cell r="F404" t="str">
            <v/>
          </cell>
          <cell r="G404" t="str">
            <v>2.234</v>
          </cell>
          <cell r="H404">
            <v>403</v>
          </cell>
          <cell r="I404" t="str">
            <v>/592</v>
          </cell>
          <cell r="J404" t="str">
            <v>403/592</v>
          </cell>
        </row>
        <row r="405">
          <cell r="A405" t="str">
            <v>周灿</v>
          </cell>
          <cell r="B405" t="str">
            <v>302024315090</v>
          </cell>
          <cell r="C405" t="str">
            <v>2024</v>
          </cell>
          <cell r="D405" t="str">
            <v>软件工程</v>
          </cell>
          <cell r="E405" t="str">
            <v>2024软件工程06</v>
          </cell>
          <cell r="F405" t="str">
            <v/>
          </cell>
          <cell r="G405" t="str">
            <v>2.230</v>
          </cell>
          <cell r="H405">
            <v>404</v>
          </cell>
          <cell r="I405" t="str">
            <v>/592</v>
          </cell>
          <cell r="J405" t="str">
            <v>404/592</v>
          </cell>
        </row>
        <row r="406">
          <cell r="A406" t="str">
            <v>朱家骏</v>
          </cell>
          <cell r="B406" t="str">
            <v>302024315362</v>
          </cell>
          <cell r="C406" t="str">
            <v>2024</v>
          </cell>
          <cell r="D406" t="str">
            <v>数字媒体技术</v>
          </cell>
          <cell r="E406" t="str">
            <v>2024数字媒体技术01</v>
          </cell>
          <cell r="F406" t="str">
            <v/>
          </cell>
          <cell r="G406" t="str">
            <v>2.229</v>
          </cell>
          <cell r="H406">
            <v>405</v>
          </cell>
          <cell r="I406" t="str">
            <v>/592</v>
          </cell>
          <cell r="J406" t="str">
            <v>405/592</v>
          </cell>
        </row>
        <row r="407">
          <cell r="A407" t="str">
            <v>陶星宇</v>
          </cell>
          <cell r="B407" t="str">
            <v>302024674025</v>
          </cell>
          <cell r="C407" t="str">
            <v>2024</v>
          </cell>
          <cell r="D407" t="str">
            <v>计算机科学与技术（基础拔尖基地班）</v>
          </cell>
          <cell r="E407" t="str">
            <v>2024计算机科学与技术（基础拔尖基地）01</v>
          </cell>
          <cell r="F407" t="str">
            <v/>
          </cell>
          <cell r="G407" t="str">
            <v>2.222</v>
          </cell>
          <cell r="H407">
            <v>406</v>
          </cell>
          <cell r="I407" t="str">
            <v>/592</v>
          </cell>
          <cell r="J407" t="str">
            <v>406/592</v>
          </cell>
        </row>
        <row r="408">
          <cell r="A408" t="str">
            <v>郭陈阳</v>
          </cell>
          <cell r="B408" t="str">
            <v>302024334061</v>
          </cell>
          <cell r="C408" t="str">
            <v>2024</v>
          </cell>
          <cell r="D408" t="str">
            <v>软件工程(中外合作办学)</v>
          </cell>
          <cell r="E408" t="str">
            <v>2024软件工程(中外合作办学)02</v>
          </cell>
          <cell r="F408" t="str">
            <v>转专业有限制</v>
          </cell>
          <cell r="G408" t="str">
            <v>2.210</v>
          </cell>
          <cell r="H408">
            <v>407</v>
          </cell>
          <cell r="I408" t="str">
            <v>/592</v>
          </cell>
          <cell r="J408" t="str">
            <v>407/592</v>
          </cell>
        </row>
        <row r="409">
          <cell r="A409" t="str">
            <v>李涵博</v>
          </cell>
          <cell r="B409" t="str">
            <v>302024562044</v>
          </cell>
          <cell r="C409" t="str">
            <v>2024</v>
          </cell>
          <cell r="D409" t="str">
            <v>数据科学与大数据技术</v>
          </cell>
          <cell r="E409" t="str">
            <v>2024数据科学与大数据技术(大数据工程应用方向)01</v>
          </cell>
          <cell r="F409" t="str">
            <v/>
          </cell>
          <cell r="G409" t="str">
            <v>2.204</v>
          </cell>
          <cell r="H409">
            <v>408</v>
          </cell>
          <cell r="I409" t="str">
            <v>/592</v>
          </cell>
          <cell r="J409" t="str">
            <v>408/592</v>
          </cell>
        </row>
        <row r="410">
          <cell r="A410" t="str">
            <v>李军凯</v>
          </cell>
          <cell r="B410" t="str">
            <v>302024315010</v>
          </cell>
          <cell r="C410" t="str">
            <v>2024</v>
          </cell>
          <cell r="D410" t="str">
            <v>计算机科学与技术</v>
          </cell>
          <cell r="E410" t="str">
            <v>2024计算机科学与技术04</v>
          </cell>
          <cell r="F410" t="str">
            <v/>
          </cell>
          <cell r="G410" t="str">
            <v>2.202</v>
          </cell>
          <cell r="H410">
            <v>409</v>
          </cell>
          <cell r="I410" t="str">
            <v>/592</v>
          </cell>
          <cell r="J410" t="str">
            <v>409/592</v>
          </cell>
        </row>
        <row r="411">
          <cell r="A411" t="str">
            <v>张贝妮</v>
          </cell>
          <cell r="B411" t="str">
            <v>302024315102</v>
          </cell>
          <cell r="C411" t="str">
            <v>2024</v>
          </cell>
          <cell r="D411" t="str">
            <v>软件工程</v>
          </cell>
          <cell r="E411" t="str">
            <v>2024软件工程03</v>
          </cell>
          <cell r="F411" t="str">
            <v/>
          </cell>
          <cell r="G411" t="str">
            <v>2.202</v>
          </cell>
          <cell r="H411">
            <v>410</v>
          </cell>
          <cell r="I411" t="str">
            <v>/592</v>
          </cell>
          <cell r="J411" t="str">
            <v>410/592</v>
          </cell>
        </row>
        <row r="412">
          <cell r="A412" t="str">
            <v>孔佳琪</v>
          </cell>
          <cell r="B412" t="str">
            <v>302024315061</v>
          </cell>
          <cell r="C412" t="str">
            <v>2024</v>
          </cell>
          <cell r="D412" t="str">
            <v>软件工程</v>
          </cell>
          <cell r="E412" t="str">
            <v>2024软件工程05</v>
          </cell>
          <cell r="F412" t="str">
            <v/>
          </cell>
          <cell r="G412" t="str">
            <v>2.198</v>
          </cell>
          <cell r="H412">
            <v>411</v>
          </cell>
          <cell r="I412" t="str">
            <v>/592</v>
          </cell>
          <cell r="J412" t="str">
            <v>411/592</v>
          </cell>
        </row>
        <row r="413">
          <cell r="A413" t="str">
            <v>王潇</v>
          </cell>
          <cell r="B413" t="str">
            <v>302024315168</v>
          </cell>
          <cell r="C413" t="str">
            <v>2024</v>
          </cell>
          <cell r="D413" t="str">
            <v>网络工程</v>
          </cell>
          <cell r="E413" t="str">
            <v>2024网络工程01</v>
          </cell>
          <cell r="F413" t="str">
            <v/>
          </cell>
          <cell r="G413" t="str">
            <v>2.190</v>
          </cell>
          <cell r="H413">
            <v>412</v>
          </cell>
          <cell r="I413" t="str">
            <v>/592</v>
          </cell>
          <cell r="J413" t="str">
            <v>412/592</v>
          </cell>
        </row>
        <row r="414">
          <cell r="A414" t="str">
            <v>孙国伦</v>
          </cell>
          <cell r="B414" t="str">
            <v>302024315399</v>
          </cell>
          <cell r="C414" t="str">
            <v>2024</v>
          </cell>
          <cell r="D414" t="str">
            <v>软件工程</v>
          </cell>
          <cell r="E414" t="str">
            <v>2024软件工程06</v>
          </cell>
          <cell r="F414" t="str">
            <v/>
          </cell>
          <cell r="G414" t="str">
            <v>2.187</v>
          </cell>
          <cell r="H414">
            <v>413</v>
          </cell>
          <cell r="I414" t="str">
            <v>/592</v>
          </cell>
          <cell r="J414" t="str">
            <v>413/592</v>
          </cell>
        </row>
        <row r="415">
          <cell r="A415" t="str">
            <v>朵志恒</v>
          </cell>
          <cell r="B415" t="str">
            <v>302024562035</v>
          </cell>
          <cell r="C415" t="str">
            <v>2024</v>
          </cell>
          <cell r="D415" t="str">
            <v>数据科学与大数据技术</v>
          </cell>
          <cell r="E415" t="str">
            <v>2024数据科学与大数据技术(大数据工程应用方向)01</v>
          </cell>
          <cell r="F415" t="str">
            <v/>
          </cell>
          <cell r="G415" t="str">
            <v>2.182</v>
          </cell>
          <cell r="H415">
            <v>414</v>
          </cell>
          <cell r="I415" t="str">
            <v>/592</v>
          </cell>
          <cell r="J415" t="str">
            <v>414/592</v>
          </cell>
        </row>
        <row r="416">
          <cell r="A416" t="str">
            <v>李雅琪</v>
          </cell>
          <cell r="B416" t="str">
            <v>302024315294</v>
          </cell>
          <cell r="C416" t="str">
            <v>2024</v>
          </cell>
          <cell r="D416" t="str">
            <v>软件工程</v>
          </cell>
          <cell r="E416" t="str">
            <v>2024软件工程05</v>
          </cell>
          <cell r="F416" t="str">
            <v/>
          </cell>
          <cell r="G416" t="str">
            <v>2.179</v>
          </cell>
          <cell r="H416">
            <v>415</v>
          </cell>
          <cell r="I416" t="str">
            <v>/592</v>
          </cell>
          <cell r="J416" t="str">
            <v>415/592</v>
          </cell>
        </row>
        <row r="417">
          <cell r="A417" t="str">
            <v>华祖鼎</v>
          </cell>
          <cell r="B417" t="str">
            <v>302024315121</v>
          </cell>
          <cell r="C417" t="str">
            <v>2024</v>
          </cell>
          <cell r="D417" t="str">
            <v>软件工程</v>
          </cell>
          <cell r="E417" t="str">
            <v>2024软件工程05</v>
          </cell>
          <cell r="F417" t="str">
            <v/>
          </cell>
          <cell r="G417" t="str">
            <v>2.174</v>
          </cell>
          <cell r="H417">
            <v>416</v>
          </cell>
          <cell r="I417" t="str">
            <v>/592</v>
          </cell>
          <cell r="J417" t="str">
            <v>416/592</v>
          </cell>
        </row>
        <row r="418">
          <cell r="A418" t="str">
            <v>林韦丞</v>
          </cell>
          <cell r="B418" t="str">
            <v>302024334033</v>
          </cell>
          <cell r="C418" t="str">
            <v>2024</v>
          </cell>
          <cell r="D418" t="str">
            <v>软件工程(中外合作办学)</v>
          </cell>
          <cell r="E418" t="str">
            <v>2024软件工程(中外合作办学)01</v>
          </cell>
          <cell r="F418" t="str">
            <v>转专业有限制</v>
          </cell>
          <cell r="G418" t="str">
            <v>2.173</v>
          </cell>
          <cell r="H418">
            <v>417</v>
          </cell>
          <cell r="I418" t="str">
            <v>/592</v>
          </cell>
          <cell r="J418" t="str">
            <v>417/592</v>
          </cell>
        </row>
        <row r="419">
          <cell r="A419" t="str">
            <v>郑君君</v>
          </cell>
          <cell r="B419" t="str">
            <v>302024315158</v>
          </cell>
          <cell r="C419" t="str">
            <v>2024</v>
          </cell>
          <cell r="D419" t="str">
            <v>网络工程</v>
          </cell>
          <cell r="E419" t="str">
            <v>2024网络工程02</v>
          </cell>
          <cell r="F419" t="str">
            <v/>
          </cell>
          <cell r="G419" t="str">
            <v>2.171</v>
          </cell>
          <cell r="H419">
            <v>418</v>
          </cell>
          <cell r="I419" t="str">
            <v>/592</v>
          </cell>
          <cell r="J419" t="str">
            <v>418/592</v>
          </cell>
        </row>
        <row r="420">
          <cell r="A420" t="str">
            <v>何承锡</v>
          </cell>
          <cell r="B420" t="str">
            <v>302024315194</v>
          </cell>
          <cell r="C420" t="str">
            <v>2024</v>
          </cell>
          <cell r="D420" t="str">
            <v>软件工程</v>
          </cell>
          <cell r="E420" t="str">
            <v>2024软件工程05</v>
          </cell>
          <cell r="F420" t="str">
            <v/>
          </cell>
          <cell r="G420" t="str">
            <v>2.170</v>
          </cell>
          <cell r="H420">
            <v>419</v>
          </cell>
          <cell r="I420" t="str">
            <v>/592</v>
          </cell>
          <cell r="J420" t="str">
            <v>419/592</v>
          </cell>
        </row>
        <row r="421">
          <cell r="A421" t="str">
            <v>曹孟琛</v>
          </cell>
          <cell r="B421" t="str">
            <v>302024315260</v>
          </cell>
          <cell r="C421" t="str">
            <v>2024</v>
          </cell>
          <cell r="D421" t="str">
            <v>网络工程</v>
          </cell>
          <cell r="E421" t="str">
            <v>2024网络工程02</v>
          </cell>
          <cell r="F421" t="str">
            <v/>
          </cell>
          <cell r="G421" t="str">
            <v>2.169</v>
          </cell>
          <cell r="H421">
            <v>420</v>
          </cell>
          <cell r="I421" t="str">
            <v>/592</v>
          </cell>
          <cell r="J421" t="str">
            <v>420/592</v>
          </cell>
        </row>
        <row r="422">
          <cell r="A422" t="str">
            <v>李若常</v>
          </cell>
          <cell r="B422" t="str">
            <v>302024334049</v>
          </cell>
          <cell r="C422" t="str">
            <v>2024</v>
          </cell>
          <cell r="D422" t="str">
            <v>软件工程(中外合作办学)</v>
          </cell>
          <cell r="E422" t="str">
            <v>2024软件工程(中外合作办学)02</v>
          </cell>
          <cell r="F422" t="str">
            <v>转专业有限制</v>
          </cell>
          <cell r="G422" t="str">
            <v>2.169</v>
          </cell>
          <cell r="H422">
            <v>421</v>
          </cell>
          <cell r="I422" t="str">
            <v>/592</v>
          </cell>
          <cell r="J422" t="str">
            <v>421/592</v>
          </cell>
        </row>
        <row r="423">
          <cell r="A423" t="str">
            <v>陈凯强</v>
          </cell>
          <cell r="B423" t="str">
            <v>302024670049</v>
          </cell>
          <cell r="C423" t="str">
            <v>2024</v>
          </cell>
          <cell r="D423" t="str">
            <v>计算机科学与技术</v>
          </cell>
          <cell r="E423" t="str">
            <v>2024计算机科学与技术01</v>
          </cell>
          <cell r="F423" t="str">
            <v/>
          </cell>
          <cell r="G423" t="str">
            <v>2.165</v>
          </cell>
          <cell r="H423">
            <v>422</v>
          </cell>
          <cell r="I423" t="str">
            <v>/592</v>
          </cell>
          <cell r="J423" t="str">
            <v>422/592</v>
          </cell>
        </row>
        <row r="424">
          <cell r="A424" t="str">
            <v>刘宇</v>
          </cell>
          <cell r="B424" t="str">
            <v>302024315339</v>
          </cell>
          <cell r="C424" t="str">
            <v>2024</v>
          </cell>
          <cell r="D424" t="str">
            <v>软件工程</v>
          </cell>
          <cell r="E424" t="str">
            <v>2024软件工程02</v>
          </cell>
          <cell r="F424" t="str">
            <v/>
          </cell>
          <cell r="G424" t="str">
            <v>2.164</v>
          </cell>
          <cell r="H424">
            <v>423</v>
          </cell>
          <cell r="I424" t="str">
            <v>/592</v>
          </cell>
          <cell r="J424" t="str">
            <v>423/592</v>
          </cell>
        </row>
        <row r="425">
          <cell r="A425" t="str">
            <v>尹廉平</v>
          </cell>
          <cell r="B425" t="str">
            <v>302024315351</v>
          </cell>
          <cell r="C425" t="str">
            <v>2024</v>
          </cell>
          <cell r="D425" t="str">
            <v>计算机科学与技术</v>
          </cell>
          <cell r="E425" t="str">
            <v>2024计算机科学与技术04</v>
          </cell>
          <cell r="F425" t="str">
            <v/>
          </cell>
          <cell r="G425" t="str">
            <v>2.158</v>
          </cell>
          <cell r="H425">
            <v>424</v>
          </cell>
          <cell r="I425" t="str">
            <v>/592</v>
          </cell>
          <cell r="J425" t="str">
            <v>424/592</v>
          </cell>
        </row>
        <row r="426">
          <cell r="A426" t="str">
            <v>李方泽</v>
          </cell>
          <cell r="B426" t="str">
            <v>302024315286</v>
          </cell>
          <cell r="C426" t="str">
            <v>2024</v>
          </cell>
          <cell r="D426" t="str">
            <v>软件工程</v>
          </cell>
          <cell r="E426" t="str">
            <v>2024软件工程03</v>
          </cell>
          <cell r="F426" t="str">
            <v/>
          </cell>
          <cell r="G426" t="str">
            <v>2.157</v>
          </cell>
          <cell r="H426">
            <v>425</v>
          </cell>
          <cell r="I426" t="str">
            <v>/592</v>
          </cell>
          <cell r="J426" t="str">
            <v>425/592</v>
          </cell>
        </row>
        <row r="427">
          <cell r="A427" t="str">
            <v>白自翔</v>
          </cell>
          <cell r="B427" t="str">
            <v>202105690701</v>
          </cell>
          <cell r="C427" t="str">
            <v>2024</v>
          </cell>
          <cell r="D427" t="str">
            <v>计算机科学与技术</v>
          </cell>
          <cell r="E427" t="str">
            <v>2024计算机科学与技术04</v>
          </cell>
          <cell r="F427" t="str">
            <v>转专业有限制</v>
          </cell>
          <cell r="G427" t="str">
            <v>2.154</v>
          </cell>
          <cell r="H427">
            <v>426</v>
          </cell>
          <cell r="I427" t="str">
            <v>/592</v>
          </cell>
          <cell r="J427" t="str">
            <v>426/592</v>
          </cell>
        </row>
        <row r="428">
          <cell r="A428" t="str">
            <v>楼恒毅</v>
          </cell>
          <cell r="B428" t="str">
            <v>302024315249</v>
          </cell>
          <cell r="C428" t="str">
            <v>2024</v>
          </cell>
          <cell r="D428" t="str">
            <v>数字媒体技术</v>
          </cell>
          <cell r="E428" t="str">
            <v>2024数字媒体技术02</v>
          </cell>
          <cell r="F428" t="str">
            <v/>
          </cell>
          <cell r="G428" t="str">
            <v>2.153</v>
          </cell>
          <cell r="H428">
            <v>427</v>
          </cell>
          <cell r="I428" t="str">
            <v>/592</v>
          </cell>
          <cell r="J428" t="str">
            <v>427/592</v>
          </cell>
        </row>
        <row r="429">
          <cell r="A429" t="str">
            <v>徐紫萱</v>
          </cell>
          <cell r="B429" t="str">
            <v>302024315308</v>
          </cell>
          <cell r="C429" t="str">
            <v>2024</v>
          </cell>
          <cell r="D429" t="str">
            <v>软件工程</v>
          </cell>
          <cell r="E429" t="str">
            <v>2024软件工程03</v>
          </cell>
          <cell r="F429" t="str">
            <v/>
          </cell>
          <cell r="G429" t="str">
            <v>2.149</v>
          </cell>
          <cell r="H429">
            <v>428</v>
          </cell>
          <cell r="I429" t="str">
            <v>/592</v>
          </cell>
          <cell r="J429" t="str">
            <v>428/592</v>
          </cell>
        </row>
        <row r="430">
          <cell r="A430" t="str">
            <v>郑俞帆</v>
          </cell>
          <cell r="B430" t="str">
            <v>302024315085</v>
          </cell>
          <cell r="C430" t="str">
            <v>2024</v>
          </cell>
          <cell r="D430" t="str">
            <v>软件工程</v>
          </cell>
          <cell r="E430" t="str">
            <v>2024软件工程02</v>
          </cell>
          <cell r="F430" t="str">
            <v/>
          </cell>
          <cell r="G430" t="str">
            <v>2.143</v>
          </cell>
          <cell r="H430">
            <v>429</v>
          </cell>
          <cell r="I430" t="str">
            <v>/592</v>
          </cell>
          <cell r="J430" t="str">
            <v>429/592</v>
          </cell>
        </row>
        <row r="431">
          <cell r="A431" t="str">
            <v>张钧</v>
          </cell>
          <cell r="B431" t="str">
            <v>302024315013</v>
          </cell>
          <cell r="C431" t="str">
            <v>2024</v>
          </cell>
          <cell r="D431" t="str">
            <v>网络工程</v>
          </cell>
          <cell r="E431" t="str">
            <v>2024网络工程01</v>
          </cell>
          <cell r="F431" t="str">
            <v/>
          </cell>
          <cell r="G431" t="str">
            <v>2.141</v>
          </cell>
          <cell r="H431">
            <v>430</v>
          </cell>
          <cell r="I431" t="str">
            <v>/592</v>
          </cell>
          <cell r="J431" t="str">
            <v>430/592</v>
          </cell>
        </row>
        <row r="432">
          <cell r="A432" t="str">
            <v>包家鸣</v>
          </cell>
          <cell r="B432" t="str">
            <v>302024562008</v>
          </cell>
          <cell r="C432" t="str">
            <v>2024</v>
          </cell>
          <cell r="D432" t="str">
            <v>数据科学与大数据技术</v>
          </cell>
          <cell r="E432" t="str">
            <v>2024数据科学与大数据技术(大数据工程应用方向)01</v>
          </cell>
          <cell r="F432" t="str">
            <v/>
          </cell>
          <cell r="G432" t="str">
            <v>2.138</v>
          </cell>
          <cell r="H432">
            <v>431</v>
          </cell>
          <cell r="I432" t="str">
            <v>/592</v>
          </cell>
          <cell r="J432" t="str">
            <v>431/592</v>
          </cell>
        </row>
        <row r="433">
          <cell r="A433" t="str">
            <v>朱博涵</v>
          </cell>
          <cell r="B433" t="str">
            <v>302024334026</v>
          </cell>
          <cell r="C433" t="str">
            <v>2024</v>
          </cell>
          <cell r="D433" t="str">
            <v>软件工程(中外合作办学)</v>
          </cell>
          <cell r="E433" t="str">
            <v>2024软件工程(中外合作办学)03</v>
          </cell>
          <cell r="F433" t="str">
            <v>转专业有限制</v>
          </cell>
          <cell r="G433" t="str">
            <v>2.136</v>
          </cell>
          <cell r="H433">
            <v>432</v>
          </cell>
          <cell r="I433" t="str">
            <v>/592</v>
          </cell>
          <cell r="J433" t="str">
            <v>432/592</v>
          </cell>
        </row>
        <row r="434">
          <cell r="A434" t="str">
            <v>王佳浩</v>
          </cell>
          <cell r="B434" t="str">
            <v>302024315043</v>
          </cell>
          <cell r="C434" t="str">
            <v>2024</v>
          </cell>
          <cell r="D434" t="str">
            <v>数字媒体技术</v>
          </cell>
          <cell r="E434" t="str">
            <v>2024数字媒体技术01</v>
          </cell>
          <cell r="F434" t="str">
            <v/>
          </cell>
          <cell r="G434" t="str">
            <v>2.135</v>
          </cell>
          <cell r="H434">
            <v>433</v>
          </cell>
          <cell r="I434" t="str">
            <v>/592</v>
          </cell>
          <cell r="J434" t="str">
            <v>433/592</v>
          </cell>
        </row>
        <row r="435">
          <cell r="A435" t="str">
            <v>平川</v>
          </cell>
          <cell r="B435" t="str">
            <v>302024315072</v>
          </cell>
          <cell r="C435" t="str">
            <v>2024</v>
          </cell>
          <cell r="D435" t="str">
            <v>数字媒体技术</v>
          </cell>
          <cell r="E435" t="str">
            <v>2024数字媒体技术01</v>
          </cell>
          <cell r="F435" t="str">
            <v/>
          </cell>
          <cell r="G435" t="str">
            <v>2.128</v>
          </cell>
          <cell r="H435">
            <v>434</v>
          </cell>
          <cell r="I435" t="str">
            <v>/592</v>
          </cell>
          <cell r="J435" t="str">
            <v>434/592</v>
          </cell>
        </row>
        <row r="436">
          <cell r="A436" t="str">
            <v>宋承熹</v>
          </cell>
          <cell r="B436" t="str">
            <v>302024315007</v>
          </cell>
          <cell r="C436" t="str">
            <v>2024</v>
          </cell>
          <cell r="D436" t="str">
            <v>计算机科学与技术</v>
          </cell>
          <cell r="E436" t="str">
            <v>2024计算机科学与技术02</v>
          </cell>
          <cell r="F436" t="str">
            <v/>
          </cell>
          <cell r="G436" t="str">
            <v>2.127</v>
          </cell>
          <cell r="H436">
            <v>435</v>
          </cell>
          <cell r="I436" t="str">
            <v>/592</v>
          </cell>
          <cell r="J436" t="str">
            <v>435/592</v>
          </cell>
        </row>
        <row r="437">
          <cell r="A437" t="str">
            <v>李雪</v>
          </cell>
          <cell r="B437" t="str">
            <v>302024315344</v>
          </cell>
          <cell r="C437" t="str">
            <v>2024</v>
          </cell>
          <cell r="D437" t="str">
            <v>网络工程</v>
          </cell>
          <cell r="E437" t="str">
            <v>2024网络工程02</v>
          </cell>
          <cell r="F437" t="str">
            <v/>
          </cell>
          <cell r="G437" t="str">
            <v>2.124</v>
          </cell>
          <cell r="H437">
            <v>436</v>
          </cell>
          <cell r="I437" t="str">
            <v>/592</v>
          </cell>
          <cell r="J437" t="str">
            <v>436/592</v>
          </cell>
        </row>
        <row r="438">
          <cell r="A438" t="str">
            <v>王旌好</v>
          </cell>
          <cell r="B438" t="str">
            <v>302024315207</v>
          </cell>
          <cell r="C438" t="str">
            <v>2024</v>
          </cell>
          <cell r="D438" t="str">
            <v>计算机科学与技术</v>
          </cell>
          <cell r="E438" t="str">
            <v>2024计算机科学与技术04</v>
          </cell>
          <cell r="F438" t="str">
            <v/>
          </cell>
          <cell r="G438" t="str">
            <v>2.122</v>
          </cell>
          <cell r="H438">
            <v>437</v>
          </cell>
          <cell r="I438" t="str">
            <v>/592</v>
          </cell>
          <cell r="J438" t="str">
            <v>437/592</v>
          </cell>
        </row>
        <row r="439">
          <cell r="A439" t="str">
            <v>陈达睿</v>
          </cell>
          <cell r="B439" t="str">
            <v>302024334084</v>
          </cell>
          <cell r="C439" t="str">
            <v>2024</v>
          </cell>
          <cell r="D439" t="str">
            <v>软件工程(中外合作办学)</v>
          </cell>
          <cell r="E439" t="str">
            <v>2024软件工程(中外合作办学)01</v>
          </cell>
          <cell r="F439" t="str">
            <v>转专业有限制</v>
          </cell>
          <cell r="G439" t="str">
            <v>2.104</v>
          </cell>
          <cell r="H439">
            <v>438</v>
          </cell>
          <cell r="I439" t="str">
            <v>/592</v>
          </cell>
          <cell r="J439" t="str">
            <v>438/592</v>
          </cell>
        </row>
        <row r="440">
          <cell r="A440" t="str">
            <v>龙健康</v>
          </cell>
          <cell r="B440" t="str">
            <v>302024315365</v>
          </cell>
          <cell r="C440" t="str">
            <v>2024</v>
          </cell>
          <cell r="D440" t="str">
            <v>软件工程</v>
          </cell>
          <cell r="E440" t="str">
            <v>2024软件工程05</v>
          </cell>
          <cell r="F440" t="str">
            <v/>
          </cell>
          <cell r="G440" t="str">
            <v>2.094</v>
          </cell>
          <cell r="H440">
            <v>439</v>
          </cell>
          <cell r="I440" t="str">
            <v>/592</v>
          </cell>
          <cell r="J440" t="str">
            <v>439/592</v>
          </cell>
        </row>
        <row r="441">
          <cell r="A441" t="str">
            <v>王冰思</v>
          </cell>
          <cell r="B441" t="str">
            <v>302024334028</v>
          </cell>
          <cell r="C441" t="str">
            <v>2024</v>
          </cell>
          <cell r="D441" t="str">
            <v>软件工程(中外合作办学)</v>
          </cell>
          <cell r="E441" t="str">
            <v>2024软件工程(中外合作办学)02</v>
          </cell>
          <cell r="F441" t="str">
            <v>转专业有限制</v>
          </cell>
          <cell r="G441" t="str">
            <v>2.092</v>
          </cell>
          <cell r="H441">
            <v>440</v>
          </cell>
          <cell r="I441" t="str">
            <v>/592</v>
          </cell>
          <cell r="J441" t="str">
            <v>440/592</v>
          </cell>
        </row>
        <row r="442">
          <cell r="A442" t="str">
            <v>陈佳宇</v>
          </cell>
          <cell r="B442" t="str">
            <v>302024334083</v>
          </cell>
          <cell r="C442" t="str">
            <v>2024</v>
          </cell>
          <cell r="D442" t="str">
            <v>软件工程(中外合作办学)</v>
          </cell>
          <cell r="E442" t="str">
            <v>2024软件工程(中外合作办学)02</v>
          </cell>
          <cell r="F442" t="str">
            <v>转专业有限制</v>
          </cell>
          <cell r="G442" t="str">
            <v>2.091</v>
          </cell>
          <cell r="H442">
            <v>441</v>
          </cell>
          <cell r="I442" t="str">
            <v>/592</v>
          </cell>
          <cell r="J442" t="str">
            <v>441/592</v>
          </cell>
        </row>
        <row r="443">
          <cell r="A443" t="str">
            <v>唐超</v>
          </cell>
          <cell r="B443" t="str">
            <v>302024315315</v>
          </cell>
          <cell r="C443" t="str">
            <v>2024</v>
          </cell>
          <cell r="D443" t="str">
            <v>软件工程</v>
          </cell>
          <cell r="E443" t="str">
            <v>2024软件工程05</v>
          </cell>
          <cell r="F443" t="str">
            <v/>
          </cell>
          <cell r="G443" t="str">
            <v>2.079</v>
          </cell>
          <cell r="H443">
            <v>442</v>
          </cell>
          <cell r="I443" t="str">
            <v>/592</v>
          </cell>
          <cell r="J443" t="str">
            <v>442/592</v>
          </cell>
        </row>
        <row r="444">
          <cell r="A444" t="str">
            <v>陈韬丞</v>
          </cell>
          <cell r="B444" t="str">
            <v>302024315366</v>
          </cell>
          <cell r="C444" t="str">
            <v>2024</v>
          </cell>
          <cell r="D444" t="str">
            <v>计算机科学与技术</v>
          </cell>
          <cell r="E444" t="str">
            <v>2024计算机科学与技术04</v>
          </cell>
          <cell r="F444" t="str">
            <v/>
          </cell>
          <cell r="G444" t="str">
            <v>2.075</v>
          </cell>
          <cell r="H444">
            <v>443</v>
          </cell>
          <cell r="I444" t="str">
            <v>/592</v>
          </cell>
          <cell r="J444" t="str">
            <v>443/592</v>
          </cell>
        </row>
        <row r="445">
          <cell r="A445" t="str">
            <v>牛王一鸣</v>
          </cell>
          <cell r="B445" t="str">
            <v>302024315134</v>
          </cell>
          <cell r="C445" t="str">
            <v>2024</v>
          </cell>
          <cell r="D445" t="str">
            <v>网络工程</v>
          </cell>
          <cell r="E445" t="str">
            <v>2024网络工程01</v>
          </cell>
          <cell r="F445" t="str">
            <v/>
          </cell>
          <cell r="G445" t="str">
            <v>2.073</v>
          </cell>
          <cell r="H445">
            <v>444</v>
          </cell>
          <cell r="I445" t="str">
            <v>/592</v>
          </cell>
          <cell r="J445" t="str">
            <v>444/592</v>
          </cell>
        </row>
        <row r="446">
          <cell r="A446" t="str">
            <v>吴诗敏</v>
          </cell>
          <cell r="B446" t="str">
            <v>302024315014</v>
          </cell>
          <cell r="C446" t="str">
            <v>2024</v>
          </cell>
          <cell r="D446" t="str">
            <v>网络工程</v>
          </cell>
          <cell r="E446" t="str">
            <v>2024网络工程02</v>
          </cell>
          <cell r="F446" t="str">
            <v/>
          </cell>
          <cell r="G446" t="str">
            <v>2.071</v>
          </cell>
          <cell r="H446">
            <v>445</v>
          </cell>
          <cell r="I446" t="str">
            <v>/592</v>
          </cell>
          <cell r="J446" t="str">
            <v>445/592</v>
          </cell>
        </row>
        <row r="447">
          <cell r="A447" t="str">
            <v>陈昶逍</v>
          </cell>
          <cell r="B447" t="str">
            <v>302024315038</v>
          </cell>
          <cell r="C447" t="str">
            <v>2024</v>
          </cell>
          <cell r="D447" t="str">
            <v>数字媒体技术</v>
          </cell>
          <cell r="E447" t="str">
            <v>2024数字媒体技术01</v>
          </cell>
          <cell r="F447" t="str">
            <v/>
          </cell>
          <cell r="G447" t="str">
            <v>2.065</v>
          </cell>
          <cell r="H447">
            <v>446</v>
          </cell>
          <cell r="I447" t="str">
            <v>/592</v>
          </cell>
          <cell r="J447" t="str">
            <v>446/592</v>
          </cell>
        </row>
        <row r="448">
          <cell r="A448" t="str">
            <v>陈嘉晟</v>
          </cell>
          <cell r="B448" t="str">
            <v>302024315248</v>
          </cell>
          <cell r="C448" t="str">
            <v>2024</v>
          </cell>
          <cell r="D448" t="str">
            <v>数字媒体技术</v>
          </cell>
          <cell r="E448" t="str">
            <v>2024数字媒体技术02</v>
          </cell>
          <cell r="F448" t="str">
            <v/>
          </cell>
          <cell r="G448" t="str">
            <v>2.061</v>
          </cell>
          <cell r="H448">
            <v>447</v>
          </cell>
          <cell r="I448" t="str">
            <v>/592</v>
          </cell>
          <cell r="J448" t="str">
            <v>447/592</v>
          </cell>
        </row>
        <row r="449">
          <cell r="A449" t="str">
            <v>童颢程</v>
          </cell>
          <cell r="B449" t="str">
            <v>302024315298</v>
          </cell>
          <cell r="C449" t="str">
            <v>2024</v>
          </cell>
          <cell r="D449" t="str">
            <v>软件工程</v>
          </cell>
          <cell r="E449" t="str">
            <v>2024软件工程06</v>
          </cell>
          <cell r="F449" t="str">
            <v/>
          </cell>
          <cell r="G449" t="str">
            <v>2.053</v>
          </cell>
          <cell r="H449">
            <v>448</v>
          </cell>
          <cell r="I449" t="str">
            <v>/592</v>
          </cell>
          <cell r="J449" t="str">
            <v>448/592</v>
          </cell>
        </row>
        <row r="450">
          <cell r="A450" t="str">
            <v>吴建霖</v>
          </cell>
          <cell r="B450" t="str">
            <v>302023524015</v>
          </cell>
          <cell r="C450" t="str">
            <v>2024</v>
          </cell>
          <cell r="D450" t="str">
            <v>数据科学与大数据技术</v>
          </cell>
          <cell r="E450" t="str">
            <v>2024数据科学与大数据技术(大数据工程应用方向)01</v>
          </cell>
          <cell r="F450" t="str">
            <v>转专业有限制</v>
          </cell>
          <cell r="G450" t="str">
            <v>2.049</v>
          </cell>
          <cell r="H450">
            <v>449</v>
          </cell>
          <cell r="I450" t="str">
            <v>/592</v>
          </cell>
          <cell r="J450" t="str">
            <v>449/592</v>
          </cell>
        </row>
        <row r="451">
          <cell r="A451" t="str">
            <v>王佳乐</v>
          </cell>
          <cell r="B451" t="str">
            <v>302024315398</v>
          </cell>
          <cell r="C451" t="str">
            <v>2024</v>
          </cell>
          <cell r="D451" t="str">
            <v>计算机科学与技术</v>
          </cell>
          <cell r="E451" t="str">
            <v>2024计算机科学与技术04</v>
          </cell>
          <cell r="F451" t="str">
            <v/>
          </cell>
          <cell r="G451" t="str">
            <v>2.049</v>
          </cell>
          <cell r="H451">
            <v>450</v>
          </cell>
          <cell r="I451" t="str">
            <v>/592</v>
          </cell>
          <cell r="J451" t="str">
            <v>450/592</v>
          </cell>
        </row>
        <row r="452">
          <cell r="A452" t="str">
            <v>曹乐乐</v>
          </cell>
          <cell r="B452" t="str">
            <v>302024334087</v>
          </cell>
          <cell r="C452" t="str">
            <v>2024</v>
          </cell>
          <cell r="D452" t="str">
            <v>软件工程(中外合作办学)</v>
          </cell>
          <cell r="E452" t="str">
            <v>2024软件工程(中外合作办学)03</v>
          </cell>
          <cell r="F452" t="str">
            <v>转专业有限制</v>
          </cell>
          <cell r="G452" t="str">
            <v>2.048</v>
          </cell>
          <cell r="H452">
            <v>451</v>
          </cell>
          <cell r="I452" t="str">
            <v>/592</v>
          </cell>
          <cell r="J452" t="str">
            <v>451/592</v>
          </cell>
        </row>
        <row r="453">
          <cell r="A453" t="str">
            <v>雷昊喆</v>
          </cell>
          <cell r="B453" t="str">
            <v>302023105057</v>
          </cell>
          <cell r="C453" t="str">
            <v>2024</v>
          </cell>
          <cell r="D453" t="str">
            <v>软件工程</v>
          </cell>
          <cell r="E453" t="str">
            <v>2024软件工程06</v>
          </cell>
          <cell r="F453" t="str">
            <v>转专业有限制</v>
          </cell>
          <cell r="G453" t="str">
            <v>2.047</v>
          </cell>
          <cell r="H453">
            <v>452</v>
          </cell>
          <cell r="I453" t="str">
            <v>/592</v>
          </cell>
          <cell r="J453" t="str">
            <v>452/592</v>
          </cell>
        </row>
        <row r="454">
          <cell r="A454" t="str">
            <v>朱嘉进</v>
          </cell>
          <cell r="B454" t="str">
            <v>302024315239</v>
          </cell>
          <cell r="C454" t="str">
            <v>2024</v>
          </cell>
          <cell r="D454" t="str">
            <v>软件工程</v>
          </cell>
          <cell r="E454" t="str">
            <v>2024软件工程02</v>
          </cell>
          <cell r="F454" t="str">
            <v/>
          </cell>
          <cell r="G454" t="str">
            <v>2.045</v>
          </cell>
          <cell r="H454">
            <v>453</v>
          </cell>
          <cell r="I454" t="str">
            <v>/592</v>
          </cell>
          <cell r="J454" t="str">
            <v>453/592</v>
          </cell>
        </row>
        <row r="455">
          <cell r="A455" t="str">
            <v>刘佳伟</v>
          </cell>
          <cell r="B455" t="str">
            <v>302024315324</v>
          </cell>
          <cell r="C455" t="str">
            <v>2024</v>
          </cell>
          <cell r="D455" t="str">
            <v>软件工程</v>
          </cell>
          <cell r="E455" t="str">
            <v>2024软件工程04</v>
          </cell>
          <cell r="F455" t="str">
            <v/>
          </cell>
          <cell r="G455" t="str">
            <v>2.038</v>
          </cell>
          <cell r="H455">
            <v>454</v>
          </cell>
          <cell r="I455" t="str">
            <v>/592</v>
          </cell>
          <cell r="J455" t="str">
            <v>454/592</v>
          </cell>
        </row>
        <row r="456">
          <cell r="A456" t="str">
            <v>潘鸿立</v>
          </cell>
          <cell r="B456" t="str">
            <v>302023512020</v>
          </cell>
          <cell r="C456" t="str">
            <v>2024</v>
          </cell>
          <cell r="D456" t="str">
            <v>数据科学与大数据技术</v>
          </cell>
          <cell r="E456" t="str">
            <v>2024数据科学与大数据技术(大数据工程应用方向)01</v>
          </cell>
          <cell r="F456" t="str">
            <v>转专业有限制</v>
          </cell>
          <cell r="G456" t="str">
            <v>2.036</v>
          </cell>
          <cell r="H456">
            <v>455</v>
          </cell>
          <cell r="I456" t="str">
            <v>/592</v>
          </cell>
          <cell r="J456" t="str">
            <v>455/592</v>
          </cell>
        </row>
        <row r="457">
          <cell r="A457" t="str">
            <v>王强</v>
          </cell>
          <cell r="B457" t="str">
            <v>302024334062</v>
          </cell>
          <cell r="C457" t="str">
            <v>2024</v>
          </cell>
          <cell r="D457" t="str">
            <v>软件工程(中外合作办学)</v>
          </cell>
          <cell r="E457" t="str">
            <v>2024软件工程(中外合作办学)03</v>
          </cell>
          <cell r="F457" t="str">
            <v>转专业有限制</v>
          </cell>
          <cell r="G457" t="str">
            <v>2.031</v>
          </cell>
          <cell r="H457">
            <v>456</v>
          </cell>
          <cell r="I457" t="str">
            <v>/592</v>
          </cell>
          <cell r="J457" t="str">
            <v>456/592</v>
          </cell>
        </row>
        <row r="458">
          <cell r="A458" t="str">
            <v>陈轩政</v>
          </cell>
          <cell r="B458" t="str">
            <v>302024315247</v>
          </cell>
          <cell r="C458" t="str">
            <v>2024</v>
          </cell>
          <cell r="D458" t="str">
            <v>软件工程</v>
          </cell>
          <cell r="E458" t="str">
            <v>2024软件工程04</v>
          </cell>
          <cell r="F458" t="str">
            <v/>
          </cell>
          <cell r="G458" t="str">
            <v>2.030</v>
          </cell>
          <cell r="H458">
            <v>457</v>
          </cell>
          <cell r="I458" t="str">
            <v>/592</v>
          </cell>
          <cell r="J458" t="str">
            <v>457/592</v>
          </cell>
        </row>
        <row r="459">
          <cell r="A459" t="str">
            <v>高旺</v>
          </cell>
          <cell r="B459" t="str">
            <v>302024315357</v>
          </cell>
          <cell r="C459" t="str">
            <v>2024</v>
          </cell>
          <cell r="D459" t="str">
            <v>数字媒体技术</v>
          </cell>
          <cell r="E459" t="str">
            <v>2024数字媒体技术02</v>
          </cell>
          <cell r="F459" t="str">
            <v/>
          </cell>
          <cell r="G459" t="str">
            <v>2.024</v>
          </cell>
          <cell r="H459">
            <v>458</v>
          </cell>
          <cell r="I459" t="str">
            <v>/592</v>
          </cell>
          <cell r="J459" t="str">
            <v>458/592</v>
          </cell>
        </row>
        <row r="460">
          <cell r="A460" t="str">
            <v>马晟杰</v>
          </cell>
          <cell r="B460" t="str">
            <v>302024315347</v>
          </cell>
          <cell r="C460" t="str">
            <v>2024</v>
          </cell>
          <cell r="D460" t="str">
            <v>软件工程</v>
          </cell>
          <cell r="E460" t="str">
            <v>2024软件工程02</v>
          </cell>
          <cell r="F460" t="str">
            <v/>
          </cell>
          <cell r="G460" t="str">
            <v>2.021</v>
          </cell>
          <cell r="H460">
            <v>459</v>
          </cell>
          <cell r="I460" t="str">
            <v>/592</v>
          </cell>
          <cell r="J460" t="str">
            <v>459/592</v>
          </cell>
        </row>
        <row r="461">
          <cell r="A461" t="str">
            <v>何晟豪</v>
          </cell>
          <cell r="B461" t="str">
            <v>302024315211</v>
          </cell>
          <cell r="C461" t="str">
            <v>2024</v>
          </cell>
          <cell r="D461" t="str">
            <v>计算机科学与技术</v>
          </cell>
          <cell r="E461" t="str">
            <v>2024计算机科学与技术02</v>
          </cell>
          <cell r="F461" t="str">
            <v/>
          </cell>
          <cell r="G461" t="str">
            <v>2.018</v>
          </cell>
          <cell r="H461">
            <v>460</v>
          </cell>
          <cell r="I461" t="str">
            <v>/592</v>
          </cell>
          <cell r="J461" t="str">
            <v>460/592</v>
          </cell>
        </row>
        <row r="462">
          <cell r="A462" t="str">
            <v>陈梓诺</v>
          </cell>
          <cell r="B462" t="str">
            <v>302024334089</v>
          </cell>
          <cell r="C462" t="str">
            <v>2024</v>
          </cell>
          <cell r="D462" t="str">
            <v>软件工程(中外合作办学)</v>
          </cell>
          <cell r="E462" t="str">
            <v>2024软件工程(中外合作办学)03</v>
          </cell>
          <cell r="F462" t="str">
            <v>转专业有限制</v>
          </cell>
          <cell r="G462" t="str">
            <v>2.015</v>
          </cell>
          <cell r="H462">
            <v>461</v>
          </cell>
          <cell r="I462" t="str">
            <v>/592</v>
          </cell>
          <cell r="J462" t="str">
            <v>461/592</v>
          </cell>
        </row>
        <row r="463">
          <cell r="A463" t="str">
            <v>朱航</v>
          </cell>
          <cell r="B463" t="str">
            <v>302024315122</v>
          </cell>
          <cell r="C463" t="str">
            <v>2024</v>
          </cell>
          <cell r="D463" t="str">
            <v>数字媒体技术</v>
          </cell>
          <cell r="E463" t="str">
            <v>2024数字媒体技术02</v>
          </cell>
          <cell r="F463" t="str">
            <v/>
          </cell>
          <cell r="G463" t="str">
            <v>2.011</v>
          </cell>
          <cell r="H463">
            <v>462</v>
          </cell>
          <cell r="I463" t="str">
            <v>/592</v>
          </cell>
          <cell r="J463" t="str">
            <v>462/592</v>
          </cell>
        </row>
        <row r="464">
          <cell r="A464" t="str">
            <v>陈雨轩</v>
          </cell>
          <cell r="B464" t="str">
            <v>302024315387</v>
          </cell>
          <cell r="C464" t="str">
            <v>2024</v>
          </cell>
          <cell r="D464" t="str">
            <v>软件工程</v>
          </cell>
          <cell r="E464" t="str">
            <v>2024软件工程05</v>
          </cell>
          <cell r="F464" t="str">
            <v/>
          </cell>
          <cell r="G464" t="str">
            <v>2.011</v>
          </cell>
          <cell r="H464">
            <v>463</v>
          </cell>
          <cell r="I464" t="str">
            <v>/592</v>
          </cell>
          <cell r="J464" t="str">
            <v>463/592</v>
          </cell>
        </row>
        <row r="465">
          <cell r="A465" t="str">
            <v>吴家伟</v>
          </cell>
          <cell r="B465" t="str">
            <v>302024334041</v>
          </cell>
          <cell r="C465" t="str">
            <v>2024</v>
          </cell>
          <cell r="D465" t="str">
            <v>软件工程(中外合作办学)</v>
          </cell>
          <cell r="E465" t="str">
            <v>2024软件工程(中外合作办学)03</v>
          </cell>
          <cell r="F465" t="str">
            <v>转专业有限制</v>
          </cell>
          <cell r="G465" t="str">
            <v>2.010</v>
          </cell>
          <cell r="H465">
            <v>464</v>
          </cell>
          <cell r="I465" t="str">
            <v>/592</v>
          </cell>
          <cell r="J465" t="str">
            <v>464/592</v>
          </cell>
        </row>
        <row r="466">
          <cell r="A466" t="str">
            <v>林天垚</v>
          </cell>
          <cell r="B466" t="str">
            <v>302024334012</v>
          </cell>
          <cell r="C466" t="str">
            <v>2024</v>
          </cell>
          <cell r="D466" t="str">
            <v>软件工程(中外合作办学)</v>
          </cell>
          <cell r="E466" t="str">
            <v>2024软件工程(中外合作办学)01</v>
          </cell>
          <cell r="F466" t="str">
            <v>转专业有限制</v>
          </cell>
          <cell r="G466" t="str">
            <v>2.000</v>
          </cell>
          <cell r="H466">
            <v>465</v>
          </cell>
          <cell r="I466" t="str">
            <v>/592</v>
          </cell>
          <cell r="J466" t="str">
            <v>465/592</v>
          </cell>
        </row>
        <row r="467">
          <cell r="A467" t="str">
            <v>冯亚丽</v>
          </cell>
          <cell r="B467" t="str">
            <v>302024315332</v>
          </cell>
          <cell r="C467" t="str">
            <v>2024</v>
          </cell>
          <cell r="D467" t="str">
            <v>软件工程</v>
          </cell>
          <cell r="E467" t="str">
            <v>2024软件工程06</v>
          </cell>
          <cell r="F467" t="str">
            <v/>
          </cell>
          <cell r="G467" t="str">
            <v>1.996</v>
          </cell>
          <cell r="H467">
            <v>466</v>
          </cell>
          <cell r="I467" t="str">
            <v>/592</v>
          </cell>
          <cell r="J467" t="str">
            <v>466/592</v>
          </cell>
        </row>
        <row r="468">
          <cell r="A468" t="str">
            <v>张涵</v>
          </cell>
          <cell r="B468" t="str">
            <v>302024315259</v>
          </cell>
          <cell r="C468" t="str">
            <v>2024</v>
          </cell>
          <cell r="D468" t="str">
            <v>软件工程</v>
          </cell>
          <cell r="E468" t="str">
            <v>2024软件工程04</v>
          </cell>
          <cell r="F468" t="str">
            <v/>
          </cell>
          <cell r="G468" t="str">
            <v>1.994</v>
          </cell>
          <cell r="H468">
            <v>467</v>
          </cell>
          <cell r="I468" t="str">
            <v>/592</v>
          </cell>
          <cell r="J468" t="str">
            <v>467/592</v>
          </cell>
        </row>
        <row r="469">
          <cell r="A469" t="str">
            <v>方小月</v>
          </cell>
          <cell r="B469" t="str">
            <v>302024315271</v>
          </cell>
          <cell r="C469" t="str">
            <v>2024</v>
          </cell>
          <cell r="D469" t="str">
            <v>网络工程</v>
          </cell>
          <cell r="E469" t="str">
            <v>2024网络工程02</v>
          </cell>
          <cell r="F469" t="str">
            <v/>
          </cell>
          <cell r="G469" t="str">
            <v>1.992</v>
          </cell>
          <cell r="H469">
            <v>468</v>
          </cell>
          <cell r="I469" t="str">
            <v>/592</v>
          </cell>
          <cell r="J469" t="str">
            <v>468/592</v>
          </cell>
        </row>
        <row r="470">
          <cell r="A470" t="str">
            <v>付小逸</v>
          </cell>
          <cell r="B470" t="str">
            <v>302024315381</v>
          </cell>
          <cell r="C470" t="str">
            <v>2024</v>
          </cell>
          <cell r="D470" t="str">
            <v>软件工程</v>
          </cell>
          <cell r="E470" t="str">
            <v>2024软件工程02</v>
          </cell>
          <cell r="F470" t="str">
            <v/>
          </cell>
          <cell r="G470" t="str">
            <v>1.989</v>
          </cell>
          <cell r="H470">
            <v>469</v>
          </cell>
          <cell r="I470" t="str">
            <v>/592</v>
          </cell>
          <cell r="J470" t="str">
            <v>469/592</v>
          </cell>
        </row>
        <row r="471">
          <cell r="A471" t="str">
            <v>李成鹏</v>
          </cell>
          <cell r="B471" t="str">
            <v>302024315148</v>
          </cell>
          <cell r="C471" t="str">
            <v>2024</v>
          </cell>
          <cell r="D471" t="str">
            <v>网络工程</v>
          </cell>
          <cell r="E471" t="str">
            <v>2024网络工程01</v>
          </cell>
          <cell r="F471" t="str">
            <v/>
          </cell>
          <cell r="G471" t="str">
            <v>1.986</v>
          </cell>
          <cell r="H471">
            <v>470</v>
          </cell>
          <cell r="I471" t="str">
            <v>/592</v>
          </cell>
          <cell r="J471" t="str">
            <v>470/592</v>
          </cell>
        </row>
        <row r="472">
          <cell r="A472" t="str">
            <v>翁政豪</v>
          </cell>
          <cell r="B472" t="str">
            <v>302024334078</v>
          </cell>
          <cell r="C472" t="str">
            <v>2024</v>
          </cell>
          <cell r="D472" t="str">
            <v>软件工程(中外合作办学)</v>
          </cell>
          <cell r="E472" t="str">
            <v>2024软件工程(中外合作办学)01</v>
          </cell>
          <cell r="F472" t="str">
            <v>转专业有限制</v>
          </cell>
          <cell r="G472" t="str">
            <v>1.972</v>
          </cell>
          <cell r="H472">
            <v>471</v>
          </cell>
          <cell r="I472" t="str">
            <v>/592</v>
          </cell>
          <cell r="J472" t="str">
            <v>471/592</v>
          </cell>
        </row>
        <row r="473">
          <cell r="A473" t="str">
            <v>方天恒</v>
          </cell>
          <cell r="B473" t="str">
            <v>302023572037</v>
          </cell>
          <cell r="C473" t="str">
            <v>2024</v>
          </cell>
          <cell r="D473" t="str">
            <v>软件工程</v>
          </cell>
          <cell r="E473" t="str">
            <v>2024软件工程05</v>
          </cell>
          <cell r="F473" t="str">
            <v>转专业有限制</v>
          </cell>
          <cell r="G473" t="str">
            <v>1.971</v>
          </cell>
          <cell r="H473">
            <v>472</v>
          </cell>
          <cell r="I473" t="str">
            <v>/592</v>
          </cell>
          <cell r="J473" t="str">
            <v>472/592</v>
          </cell>
        </row>
        <row r="474">
          <cell r="A474" t="str">
            <v>金荣添</v>
          </cell>
          <cell r="B474" t="str">
            <v>302024334059</v>
          </cell>
          <cell r="C474" t="str">
            <v>2024</v>
          </cell>
          <cell r="D474" t="str">
            <v>软件工程(中外合作办学)</v>
          </cell>
          <cell r="E474" t="str">
            <v>2024软件工程(中外合作办学)03</v>
          </cell>
          <cell r="F474" t="str">
            <v>转专业有限制</v>
          </cell>
          <cell r="G474" t="str">
            <v>1.968</v>
          </cell>
          <cell r="H474">
            <v>473</v>
          </cell>
          <cell r="I474" t="str">
            <v>/592</v>
          </cell>
          <cell r="J474" t="str">
            <v>473/592</v>
          </cell>
        </row>
        <row r="475">
          <cell r="A475" t="str">
            <v>李嘉伟</v>
          </cell>
          <cell r="B475" t="str">
            <v>302024315141</v>
          </cell>
          <cell r="C475" t="str">
            <v>2024</v>
          </cell>
          <cell r="D475" t="str">
            <v>软件工程</v>
          </cell>
          <cell r="E475" t="str">
            <v>2024软件工程05</v>
          </cell>
          <cell r="F475" t="str">
            <v/>
          </cell>
          <cell r="G475" t="str">
            <v>1.964</v>
          </cell>
          <cell r="H475">
            <v>474</v>
          </cell>
          <cell r="I475" t="str">
            <v>/592</v>
          </cell>
          <cell r="J475" t="str">
            <v>474/592</v>
          </cell>
        </row>
        <row r="476">
          <cell r="A476" t="str">
            <v>吕昊</v>
          </cell>
          <cell r="B476" t="str">
            <v>302024674016</v>
          </cell>
          <cell r="C476" t="str">
            <v>2024</v>
          </cell>
          <cell r="D476" t="str">
            <v>计算机科学与技术（基础拔尖基地班）</v>
          </cell>
          <cell r="E476" t="str">
            <v>2024计算机科学与技术（基础拔尖基地）01</v>
          </cell>
          <cell r="F476" t="str">
            <v/>
          </cell>
          <cell r="G476" t="str">
            <v>1.964</v>
          </cell>
          <cell r="H476">
            <v>475</v>
          </cell>
          <cell r="I476" t="str">
            <v>/592</v>
          </cell>
          <cell r="J476" t="str">
            <v>475/592</v>
          </cell>
        </row>
        <row r="477">
          <cell r="A477" t="str">
            <v>牛耀阳</v>
          </cell>
          <cell r="B477" t="str">
            <v>302024334085</v>
          </cell>
          <cell r="C477" t="str">
            <v>2024</v>
          </cell>
          <cell r="D477" t="str">
            <v>软件工程(中外合作办学)</v>
          </cell>
          <cell r="E477" t="str">
            <v>2024软件工程(中外合作办学)02</v>
          </cell>
          <cell r="F477" t="str">
            <v>转专业有限制</v>
          </cell>
          <cell r="G477" t="str">
            <v>1.953</v>
          </cell>
          <cell r="H477">
            <v>476</v>
          </cell>
          <cell r="I477" t="str">
            <v>/592</v>
          </cell>
          <cell r="J477" t="str">
            <v>476/592</v>
          </cell>
        </row>
        <row r="478">
          <cell r="A478" t="str">
            <v>刘金豪</v>
          </cell>
          <cell r="B478" t="str">
            <v>302024315180</v>
          </cell>
          <cell r="C478" t="str">
            <v>2024</v>
          </cell>
          <cell r="D478" t="str">
            <v>数字媒体技术</v>
          </cell>
          <cell r="E478" t="str">
            <v>2024数字媒体技术02</v>
          </cell>
          <cell r="F478" t="str">
            <v/>
          </cell>
          <cell r="G478" t="str">
            <v>1.946</v>
          </cell>
          <cell r="H478">
            <v>477</v>
          </cell>
          <cell r="I478" t="str">
            <v>/592</v>
          </cell>
          <cell r="J478" t="str">
            <v>477/592</v>
          </cell>
        </row>
        <row r="479">
          <cell r="A479" t="str">
            <v>丁志杰</v>
          </cell>
          <cell r="B479" t="str">
            <v>302024315050</v>
          </cell>
          <cell r="C479" t="str">
            <v>2024</v>
          </cell>
          <cell r="D479" t="str">
            <v>软件工程</v>
          </cell>
          <cell r="E479" t="str">
            <v>2024软件工程04</v>
          </cell>
          <cell r="F479" t="str">
            <v/>
          </cell>
          <cell r="G479" t="str">
            <v>1.940</v>
          </cell>
          <cell r="H479">
            <v>478</v>
          </cell>
          <cell r="I479" t="str">
            <v>/592</v>
          </cell>
          <cell r="J479" t="str">
            <v>478/592</v>
          </cell>
        </row>
        <row r="480">
          <cell r="A480" t="str">
            <v>秦培翔</v>
          </cell>
          <cell r="B480" t="str">
            <v>302024315290</v>
          </cell>
          <cell r="C480" t="str">
            <v>2024</v>
          </cell>
          <cell r="D480" t="str">
            <v>软件工程</v>
          </cell>
          <cell r="E480" t="str">
            <v>2024软件工程04</v>
          </cell>
          <cell r="F480" t="str">
            <v/>
          </cell>
          <cell r="G480" t="str">
            <v>1.934</v>
          </cell>
          <cell r="H480">
            <v>479</v>
          </cell>
          <cell r="I480" t="str">
            <v>/592</v>
          </cell>
          <cell r="J480" t="str">
            <v>479/592</v>
          </cell>
        </row>
        <row r="481">
          <cell r="A481" t="str">
            <v>袁浩文</v>
          </cell>
          <cell r="B481" t="str">
            <v>302024334015</v>
          </cell>
          <cell r="C481" t="str">
            <v>2024</v>
          </cell>
          <cell r="D481" t="str">
            <v>软件工程(中外合作办学)</v>
          </cell>
          <cell r="E481" t="str">
            <v>2024软件工程(中外合作办学)01</v>
          </cell>
          <cell r="F481" t="str">
            <v>转专业有限制</v>
          </cell>
          <cell r="G481" t="str">
            <v>1.932</v>
          </cell>
          <cell r="H481">
            <v>480</v>
          </cell>
          <cell r="I481" t="str">
            <v>/592</v>
          </cell>
          <cell r="J481" t="str">
            <v>480/592</v>
          </cell>
        </row>
        <row r="482">
          <cell r="A482" t="str">
            <v>邓汪涵</v>
          </cell>
          <cell r="B482" t="str">
            <v>302024315341</v>
          </cell>
          <cell r="C482" t="str">
            <v>2024</v>
          </cell>
          <cell r="D482" t="str">
            <v>软件工程</v>
          </cell>
          <cell r="E482" t="str">
            <v>2024软件工程04</v>
          </cell>
          <cell r="F482" t="str">
            <v/>
          </cell>
          <cell r="G482" t="str">
            <v>1.923</v>
          </cell>
          <cell r="H482">
            <v>481</v>
          </cell>
          <cell r="I482" t="str">
            <v>/592</v>
          </cell>
          <cell r="J482" t="str">
            <v>481/592</v>
          </cell>
        </row>
        <row r="483">
          <cell r="A483" t="str">
            <v>郑阳光</v>
          </cell>
          <cell r="B483" t="str">
            <v>302023512086</v>
          </cell>
          <cell r="C483" t="str">
            <v>2024</v>
          </cell>
          <cell r="D483" t="str">
            <v>软件工程</v>
          </cell>
          <cell r="E483" t="str">
            <v>2024软件工程06</v>
          </cell>
          <cell r="F483" t="str">
            <v>转专业有限制</v>
          </cell>
          <cell r="G483" t="str">
            <v>1.918</v>
          </cell>
          <cell r="H483">
            <v>482</v>
          </cell>
          <cell r="I483" t="str">
            <v>/592</v>
          </cell>
          <cell r="J483" t="str">
            <v>482/592</v>
          </cell>
        </row>
        <row r="484">
          <cell r="A484" t="str">
            <v>雍嘉杰</v>
          </cell>
          <cell r="B484" t="str">
            <v>302023512011</v>
          </cell>
          <cell r="C484" t="str">
            <v>2024</v>
          </cell>
          <cell r="D484" t="str">
            <v>软件工程</v>
          </cell>
          <cell r="E484" t="str">
            <v>2024软件工程06</v>
          </cell>
          <cell r="F484" t="str">
            <v>转专业有限制</v>
          </cell>
          <cell r="G484" t="str">
            <v>1.917</v>
          </cell>
          <cell r="H484">
            <v>483</v>
          </cell>
          <cell r="I484" t="str">
            <v>/592</v>
          </cell>
          <cell r="J484" t="str">
            <v>483/592</v>
          </cell>
        </row>
        <row r="485">
          <cell r="A485" t="str">
            <v>周思源</v>
          </cell>
          <cell r="B485" t="str">
            <v>302024315254</v>
          </cell>
          <cell r="C485" t="str">
            <v>2024</v>
          </cell>
          <cell r="D485" t="str">
            <v>数字媒体技术</v>
          </cell>
          <cell r="E485" t="str">
            <v>2024数字媒体技术01</v>
          </cell>
          <cell r="F485" t="str">
            <v/>
          </cell>
          <cell r="G485" t="str">
            <v>1.907</v>
          </cell>
          <cell r="H485">
            <v>484</v>
          </cell>
          <cell r="I485" t="str">
            <v>/592</v>
          </cell>
          <cell r="J485" t="str">
            <v>484/592</v>
          </cell>
        </row>
        <row r="486">
          <cell r="A486" t="str">
            <v>章子炎</v>
          </cell>
          <cell r="B486" t="str">
            <v>302024315329</v>
          </cell>
          <cell r="C486" t="str">
            <v>2024</v>
          </cell>
          <cell r="D486" t="str">
            <v>软件工程</v>
          </cell>
          <cell r="E486" t="str">
            <v>2024软件工程01</v>
          </cell>
          <cell r="F486" t="str">
            <v/>
          </cell>
          <cell r="G486" t="str">
            <v>1.906</v>
          </cell>
          <cell r="H486">
            <v>485</v>
          </cell>
          <cell r="I486" t="str">
            <v>/592</v>
          </cell>
          <cell r="J486" t="str">
            <v>485/592</v>
          </cell>
        </row>
        <row r="487">
          <cell r="A487" t="str">
            <v>王周喆</v>
          </cell>
          <cell r="B487" t="str">
            <v>302024315120</v>
          </cell>
          <cell r="C487" t="str">
            <v>2024</v>
          </cell>
          <cell r="D487" t="str">
            <v>网络工程</v>
          </cell>
          <cell r="E487" t="str">
            <v>2024网络工程01</v>
          </cell>
          <cell r="F487" t="str">
            <v/>
          </cell>
          <cell r="G487" t="str">
            <v>1.898</v>
          </cell>
          <cell r="H487">
            <v>486</v>
          </cell>
          <cell r="I487" t="str">
            <v>/592</v>
          </cell>
          <cell r="J487" t="str">
            <v>486/592</v>
          </cell>
        </row>
        <row r="488">
          <cell r="A488" t="str">
            <v>蔡岳燎</v>
          </cell>
          <cell r="B488" t="str">
            <v>302024315257</v>
          </cell>
          <cell r="C488" t="str">
            <v>2024</v>
          </cell>
          <cell r="D488" t="str">
            <v>计算机科学与技术</v>
          </cell>
          <cell r="E488" t="str">
            <v>2024计算机科学与技术02</v>
          </cell>
          <cell r="F488" t="str">
            <v/>
          </cell>
          <cell r="G488" t="str">
            <v>1.884</v>
          </cell>
          <cell r="H488">
            <v>487</v>
          </cell>
          <cell r="I488" t="str">
            <v>/592</v>
          </cell>
          <cell r="J488" t="str">
            <v>487/592</v>
          </cell>
        </row>
        <row r="489">
          <cell r="A489" t="str">
            <v>蔡宇航</v>
          </cell>
          <cell r="B489" t="str">
            <v>302024315068</v>
          </cell>
          <cell r="C489" t="str">
            <v>2024</v>
          </cell>
          <cell r="D489" t="str">
            <v>数字媒体技术</v>
          </cell>
          <cell r="E489" t="str">
            <v>2024数字媒体技术02</v>
          </cell>
          <cell r="F489" t="str">
            <v/>
          </cell>
          <cell r="G489" t="str">
            <v>1.876</v>
          </cell>
          <cell r="H489">
            <v>488</v>
          </cell>
          <cell r="I489" t="str">
            <v>/592</v>
          </cell>
          <cell r="J489" t="str">
            <v>488/592</v>
          </cell>
        </row>
        <row r="490">
          <cell r="A490" t="str">
            <v>叶子轩</v>
          </cell>
          <cell r="B490" t="str">
            <v>302024334052</v>
          </cell>
          <cell r="C490" t="str">
            <v>2024</v>
          </cell>
          <cell r="D490" t="str">
            <v>软件工程(中外合作办学)</v>
          </cell>
          <cell r="E490" t="str">
            <v>2024软件工程(中外合作办学)02</v>
          </cell>
          <cell r="F490" t="str">
            <v>转专业有限制</v>
          </cell>
          <cell r="G490" t="str">
            <v>1.875</v>
          </cell>
          <cell r="H490">
            <v>489</v>
          </cell>
          <cell r="I490" t="str">
            <v>/592</v>
          </cell>
          <cell r="J490" t="str">
            <v>489/592</v>
          </cell>
        </row>
        <row r="491">
          <cell r="A491" t="str">
            <v>陈逸轩</v>
          </cell>
          <cell r="B491" t="str">
            <v>302024315096</v>
          </cell>
          <cell r="C491" t="str">
            <v>2024</v>
          </cell>
          <cell r="D491" t="str">
            <v>软件工程</v>
          </cell>
          <cell r="E491" t="str">
            <v>2024软件工程06</v>
          </cell>
          <cell r="F491" t="str">
            <v/>
          </cell>
          <cell r="G491" t="str">
            <v>1.864</v>
          </cell>
          <cell r="H491">
            <v>490</v>
          </cell>
          <cell r="I491" t="str">
            <v>/592</v>
          </cell>
          <cell r="J491" t="str">
            <v>490/592</v>
          </cell>
        </row>
        <row r="492">
          <cell r="A492" t="str">
            <v>刘天航</v>
          </cell>
          <cell r="B492" t="str">
            <v>302024315314</v>
          </cell>
          <cell r="C492" t="str">
            <v>2024</v>
          </cell>
          <cell r="D492" t="str">
            <v>软件工程</v>
          </cell>
          <cell r="E492" t="str">
            <v>2024软件工程01</v>
          </cell>
          <cell r="F492" t="str">
            <v/>
          </cell>
          <cell r="G492" t="str">
            <v>1.864</v>
          </cell>
          <cell r="H492">
            <v>491</v>
          </cell>
          <cell r="I492" t="str">
            <v>/592</v>
          </cell>
          <cell r="J492" t="str">
            <v>491/592</v>
          </cell>
        </row>
        <row r="493">
          <cell r="A493" t="str">
            <v>吴方圆</v>
          </cell>
          <cell r="B493" t="str">
            <v>302024315238</v>
          </cell>
          <cell r="C493" t="str">
            <v>2024</v>
          </cell>
          <cell r="D493" t="str">
            <v>数字媒体技术</v>
          </cell>
          <cell r="E493" t="str">
            <v>2024数字媒体技术02</v>
          </cell>
          <cell r="F493" t="str">
            <v/>
          </cell>
          <cell r="G493" t="str">
            <v>1.855</v>
          </cell>
          <cell r="H493">
            <v>492</v>
          </cell>
          <cell r="I493" t="str">
            <v>/592</v>
          </cell>
          <cell r="J493" t="str">
            <v>492/592</v>
          </cell>
        </row>
        <row r="494">
          <cell r="A494" t="str">
            <v>吴杰</v>
          </cell>
          <cell r="B494" t="str">
            <v>302024315343</v>
          </cell>
          <cell r="C494" t="str">
            <v>2024</v>
          </cell>
          <cell r="D494" t="str">
            <v>软件工程</v>
          </cell>
          <cell r="E494" t="str">
            <v>2024软件工程01</v>
          </cell>
          <cell r="F494" t="str">
            <v/>
          </cell>
          <cell r="G494" t="str">
            <v>1.843</v>
          </cell>
          <cell r="H494">
            <v>493</v>
          </cell>
          <cell r="I494" t="str">
            <v>/592</v>
          </cell>
          <cell r="J494" t="str">
            <v>493/592</v>
          </cell>
        </row>
        <row r="495">
          <cell r="A495" t="str">
            <v>徐祚志</v>
          </cell>
          <cell r="B495" t="str">
            <v>302024315146</v>
          </cell>
          <cell r="C495" t="str">
            <v>2024</v>
          </cell>
          <cell r="D495" t="str">
            <v>软件工程</v>
          </cell>
          <cell r="E495" t="str">
            <v>2024软件工程06</v>
          </cell>
          <cell r="F495" t="str">
            <v/>
          </cell>
          <cell r="G495" t="str">
            <v>1.840</v>
          </cell>
          <cell r="H495">
            <v>494</v>
          </cell>
          <cell r="I495" t="str">
            <v>/592</v>
          </cell>
          <cell r="J495" t="str">
            <v>494/592</v>
          </cell>
        </row>
        <row r="496">
          <cell r="A496" t="str">
            <v>钱贤奇</v>
          </cell>
          <cell r="B496" t="str">
            <v>302024562012</v>
          </cell>
          <cell r="C496" t="str">
            <v>2024</v>
          </cell>
          <cell r="D496" t="str">
            <v>数据科学与大数据技术</v>
          </cell>
          <cell r="E496" t="str">
            <v>2024数据科学与大数据技术(大数据工程应用方向)01</v>
          </cell>
          <cell r="F496" t="str">
            <v/>
          </cell>
          <cell r="G496" t="str">
            <v>1.831</v>
          </cell>
          <cell r="H496">
            <v>495</v>
          </cell>
          <cell r="I496" t="str">
            <v>/592</v>
          </cell>
          <cell r="J496" t="str">
            <v>495/592</v>
          </cell>
        </row>
        <row r="497">
          <cell r="A497" t="str">
            <v>叶启航</v>
          </cell>
          <cell r="B497" t="str">
            <v>302024315187</v>
          </cell>
          <cell r="C497" t="str">
            <v>2024</v>
          </cell>
          <cell r="D497" t="str">
            <v>计算机科学与技术</v>
          </cell>
          <cell r="E497" t="str">
            <v>2024计算机科学与技术04</v>
          </cell>
          <cell r="F497" t="str">
            <v/>
          </cell>
          <cell r="G497" t="str">
            <v>1.824</v>
          </cell>
          <cell r="H497">
            <v>496</v>
          </cell>
          <cell r="I497" t="str">
            <v>/592</v>
          </cell>
          <cell r="J497" t="str">
            <v>496/592</v>
          </cell>
        </row>
        <row r="498">
          <cell r="A498" t="str">
            <v>孟文博</v>
          </cell>
          <cell r="B498" t="str">
            <v>302023571092</v>
          </cell>
          <cell r="C498" t="str">
            <v>2024</v>
          </cell>
          <cell r="D498" t="str">
            <v>数字媒体技术</v>
          </cell>
          <cell r="E498" t="str">
            <v>2024数字媒体技术01</v>
          </cell>
          <cell r="F498" t="str">
            <v>转专业有限制</v>
          </cell>
          <cell r="G498" t="str">
            <v>1.810</v>
          </cell>
          <cell r="H498">
            <v>497</v>
          </cell>
          <cell r="I498" t="str">
            <v>/592</v>
          </cell>
          <cell r="J498" t="str">
            <v>497/592</v>
          </cell>
        </row>
        <row r="499">
          <cell r="A499" t="str">
            <v>吴昌霖</v>
          </cell>
          <cell r="B499" t="str">
            <v>302024315003</v>
          </cell>
          <cell r="C499" t="str">
            <v>2024</v>
          </cell>
          <cell r="D499" t="str">
            <v>软件工程</v>
          </cell>
          <cell r="E499" t="str">
            <v>2024软件工程01</v>
          </cell>
          <cell r="F499" t="str">
            <v/>
          </cell>
          <cell r="G499" t="str">
            <v>1.809</v>
          </cell>
          <cell r="H499">
            <v>498</v>
          </cell>
          <cell r="I499" t="str">
            <v>/592</v>
          </cell>
          <cell r="J499" t="str">
            <v>498/592</v>
          </cell>
        </row>
        <row r="500">
          <cell r="A500" t="str">
            <v>李诗麟</v>
          </cell>
          <cell r="B500" t="str">
            <v>302024334096</v>
          </cell>
          <cell r="C500" t="str">
            <v>2024</v>
          </cell>
          <cell r="D500" t="str">
            <v>软件工程(中外合作办学)</v>
          </cell>
          <cell r="E500" t="str">
            <v>2024软件工程(中外合作办学)02</v>
          </cell>
          <cell r="F500" t="str">
            <v>转专业有限制</v>
          </cell>
          <cell r="G500" t="str">
            <v>1.807</v>
          </cell>
          <cell r="H500">
            <v>499</v>
          </cell>
          <cell r="I500" t="str">
            <v>/592</v>
          </cell>
          <cell r="J500" t="str">
            <v>499/592</v>
          </cell>
        </row>
        <row r="501">
          <cell r="A501" t="str">
            <v>陈星宇</v>
          </cell>
          <cell r="B501" t="str">
            <v>302024315226</v>
          </cell>
          <cell r="C501" t="str">
            <v>2024</v>
          </cell>
          <cell r="D501" t="str">
            <v>数字媒体技术</v>
          </cell>
          <cell r="E501" t="str">
            <v>2024数字媒体技术02</v>
          </cell>
          <cell r="F501" t="str">
            <v/>
          </cell>
          <cell r="G501" t="str">
            <v>1.803</v>
          </cell>
          <cell r="H501">
            <v>500</v>
          </cell>
          <cell r="I501" t="str">
            <v>/592</v>
          </cell>
          <cell r="J501" t="str">
            <v>500/592</v>
          </cell>
        </row>
        <row r="502">
          <cell r="A502" t="str">
            <v>陈孳栋</v>
          </cell>
          <cell r="B502" t="str">
            <v>302024315056</v>
          </cell>
          <cell r="C502" t="str">
            <v>2024</v>
          </cell>
          <cell r="D502" t="str">
            <v>数字媒体技术</v>
          </cell>
          <cell r="E502" t="str">
            <v>2024数字媒体技术01</v>
          </cell>
          <cell r="F502" t="str">
            <v/>
          </cell>
          <cell r="G502" t="str">
            <v>1.771</v>
          </cell>
          <cell r="H502">
            <v>501</v>
          </cell>
          <cell r="I502" t="str">
            <v>/592</v>
          </cell>
          <cell r="J502" t="str">
            <v>501/592</v>
          </cell>
        </row>
        <row r="503">
          <cell r="A503" t="str">
            <v>任祖帆</v>
          </cell>
          <cell r="B503" t="str">
            <v>302024315058</v>
          </cell>
          <cell r="C503" t="str">
            <v>2024</v>
          </cell>
          <cell r="D503" t="str">
            <v>软件工程</v>
          </cell>
          <cell r="E503" t="str">
            <v>2024软件工程04</v>
          </cell>
          <cell r="F503" t="str">
            <v/>
          </cell>
          <cell r="G503" t="str">
            <v>1.749</v>
          </cell>
          <cell r="H503">
            <v>502</v>
          </cell>
          <cell r="I503" t="str">
            <v>/592</v>
          </cell>
          <cell r="J503" t="str">
            <v>502/592</v>
          </cell>
        </row>
        <row r="504">
          <cell r="A504" t="str">
            <v>周琳</v>
          </cell>
          <cell r="B504" t="str">
            <v>302024315296</v>
          </cell>
          <cell r="C504" t="str">
            <v>2024</v>
          </cell>
          <cell r="D504" t="str">
            <v>计算机科学与技术</v>
          </cell>
          <cell r="E504" t="str">
            <v>2024计算机科学与技术02</v>
          </cell>
          <cell r="F504" t="str">
            <v/>
          </cell>
          <cell r="G504" t="str">
            <v>1.739</v>
          </cell>
          <cell r="H504">
            <v>503</v>
          </cell>
          <cell r="I504" t="str">
            <v>/592</v>
          </cell>
          <cell r="J504" t="str">
            <v>503/592</v>
          </cell>
        </row>
        <row r="505">
          <cell r="A505" t="str">
            <v>张思琪</v>
          </cell>
          <cell r="B505" t="str">
            <v>302024315378</v>
          </cell>
          <cell r="C505" t="str">
            <v>2024</v>
          </cell>
          <cell r="D505" t="str">
            <v>软件工程</v>
          </cell>
          <cell r="E505" t="str">
            <v>2024软件工程06</v>
          </cell>
          <cell r="F505" t="str">
            <v/>
          </cell>
          <cell r="G505" t="str">
            <v>1.711</v>
          </cell>
          <cell r="H505">
            <v>504</v>
          </cell>
          <cell r="I505" t="str">
            <v>/592</v>
          </cell>
          <cell r="J505" t="str">
            <v>504/592</v>
          </cell>
        </row>
        <row r="506">
          <cell r="A506" t="str">
            <v>肖杰霖</v>
          </cell>
          <cell r="B506" t="str">
            <v>302024562056</v>
          </cell>
          <cell r="C506" t="str">
            <v>2024</v>
          </cell>
          <cell r="D506" t="str">
            <v>数据科学与大数据技术</v>
          </cell>
          <cell r="E506" t="str">
            <v>2024数据科学与大数据技术(大数据工程应用方向)01</v>
          </cell>
          <cell r="F506" t="str">
            <v/>
          </cell>
          <cell r="G506" t="str">
            <v>1.710</v>
          </cell>
          <cell r="H506">
            <v>505</v>
          </cell>
          <cell r="I506" t="str">
            <v>/592</v>
          </cell>
          <cell r="J506" t="str">
            <v>505/592</v>
          </cell>
        </row>
        <row r="507">
          <cell r="A507" t="str">
            <v>鄢佳明</v>
          </cell>
          <cell r="B507" t="str">
            <v>302023514063</v>
          </cell>
          <cell r="C507" t="str">
            <v>2024</v>
          </cell>
          <cell r="D507" t="str">
            <v>数字媒体技术</v>
          </cell>
          <cell r="E507" t="str">
            <v>2024数字媒体技术01</v>
          </cell>
          <cell r="F507" t="str">
            <v>转专业有限制</v>
          </cell>
          <cell r="G507" t="str">
            <v>1.694</v>
          </cell>
          <cell r="H507">
            <v>506</v>
          </cell>
          <cell r="I507" t="str">
            <v>/592</v>
          </cell>
          <cell r="J507" t="str">
            <v>506/592</v>
          </cell>
        </row>
        <row r="508">
          <cell r="A508" t="str">
            <v>郑策</v>
          </cell>
          <cell r="B508" t="str">
            <v>302024315089</v>
          </cell>
          <cell r="C508" t="str">
            <v>2024</v>
          </cell>
          <cell r="D508" t="str">
            <v>软件工程</v>
          </cell>
          <cell r="E508" t="str">
            <v>2024软件工程03</v>
          </cell>
          <cell r="F508" t="str">
            <v/>
          </cell>
          <cell r="G508" t="str">
            <v>1.689</v>
          </cell>
          <cell r="H508">
            <v>507</v>
          </cell>
          <cell r="I508" t="str">
            <v>/592</v>
          </cell>
          <cell r="J508" t="str">
            <v>507/592</v>
          </cell>
        </row>
        <row r="509">
          <cell r="A509" t="str">
            <v>丁天宇</v>
          </cell>
          <cell r="B509" t="str">
            <v>302024334002</v>
          </cell>
          <cell r="C509" t="str">
            <v>2024</v>
          </cell>
          <cell r="D509" t="str">
            <v>软件工程(中外合作办学)</v>
          </cell>
          <cell r="E509" t="str">
            <v>2024软件工程(中外合作办学)02</v>
          </cell>
          <cell r="F509" t="str">
            <v>转专业有限制</v>
          </cell>
          <cell r="G509" t="str">
            <v>1.674</v>
          </cell>
          <cell r="H509">
            <v>508</v>
          </cell>
          <cell r="I509" t="str">
            <v>/592</v>
          </cell>
          <cell r="J509" t="str">
            <v>508/592</v>
          </cell>
        </row>
        <row r="510">
          <cell r="A510" t="str">
            <v>刘伯亮</v>
          </cell>
          <cell r="B510" t="str">
            <v>302024334076</v>
          </cell>
          <cell r="C510" t="str">
            <v>2024</v>
          </cell>
          <cell r="D510" t="str">
            <v>软件工程(中外合作办学)</v>
          </cell>
          <cell r="E510" t="str">
            <v>2024软件工程(中外合作办学)01</v>
          </cell>
          <cell r="F510" t="str">
            <v>转专业有限制</v>
          </cell>
          <cell r="G510" t="str">
            <v>1.671</v>
          </cell>
          <cell r="H510">
            <v>509</v>
          </cell>
          <cell r="I510" t="str">
            <v>/592</v>
          </cell>
          <cell r="J510" t="str">
            <v>509/592</v>
          </cell>
        </row>
        <row r="511">
          <cell r="A511" t="str">
            <v>何佳翔</v>
          </cell>
          <cell r="B511" t="str">
            <v>302024674013</v>
          </cell>
          <cell r="C511" t="str">
            <v>2024</v>
          </cell>
          <cell r="D511" t="str">
            <v>计算机科学与技术（基础拔尖基地班）</v>
          </cell>
          <cell r="E511" t="str">
            <v>2024计算机科学与技术（基础拔尖基地）01</v>
          </cell>
          <cell r="F511" t="str">
            <v/>
          </cell>
          <cell r="G511" t="str">
            <v>1.668</v>
          </cell>
          <cell r="H511">
            <v>510</v>
          </cell>
          <cell r="I511" t="str">
            <v>/592</v>
          </cell>
          <cell r="J511" t="str">
            <v>510/592</v>
          </cell>
        </row>
        <row r="512">
          <cell r="A512" t="str">
            <v>凌云子</v>
          </cell>
          <cell r="B512" t="str">
            <v>302024334035</v>
          </cell>
          <cell r="C512" t="str">
            <v>2024</v>
          </cell>
          <cell r="D512" t="str">
            <v>软件工程(中外合作办学)</v>
          </cell>
          <cell r="E512" t="str">
            <v>2024软件工程(中外合作办学)03</v>
          </cell>
          <cell r="F512" t="str">
            <v>转专业有限制</v>
          </cell>
          <cell r="G512" t="str">
            <v>1.654</v>
          </cell>
          <cell r="H512">
            <v>511</v>
          </cell>
          <cell r="I512" t="str">
            <v>/592</v>
          </cell>
          <cell r="J512" t="str">
            <v>511/592</v>
          </cell>
        </row>
        <row r="513">
          <cell r="A513" t="str">
            <v>胡文涛</v>
          </cell>
          <cell r="B513" t="str">
            <v>302024334045</v>
          </cell>
          <cell r="C513" t="str">
            <v>2024</v>
          </cell>
          <cell r="D513" t="str">
            <v>软件工程(中外合作办学)</v>
          </cell>
          <cell r="E513" t="str">
            <v>2024软件工程(中外合作办学)01</v>
          </cell>
          <cell r="F513" t="str">
            <v>转专业有限制</v>
          </cell>
          <cell r="G513" t="str">
            <v>1.652</v>
          </cell>
          <cell r="H513">
            <v>512</v>
          </cell>
          <cell r="I513" t="str">
            <v>/592</v>
          </cell>
          <cell r="J513" t="str">
            <v>512/592</v>
          </cell>
        </row>
        <row r="514">
          <cell r="A514" t="str">
            <v>宫圆</v>
          </cell>
          <cell r="B514" t="str">
            <v>302024315404</v>
          </cell>
          <cell r="C514" t="str">
            <v>2024</v>
          </cell>
          <cell r="D514" t="str">
            <v>软件工程</v>
          </cell>
          <cell r="E514" t="str">
            <v>2024软件工程06</v>
          </cell>
          <cell r="F514" t="str">
            <v>转专业有限制</v>
          </cell>
          <cell r="G514" t="str">
            <v>1.651</v>
          </cell>
          <cell r="H514">
            <v>513</v>
          </cell>
          <cell r="I514" t="str">
            <v>/592</v>
          </cell>
          <cell r="J514" t="str">
            <v>513/592</v>
          </cell>
        </row>
        <row r="515">
          <cell r="A515" t="str">
            <v>聂海洋</v>
          </cell>
          <cell r="B515" t="str">
            <v>302024315117</v>
          </cell>
          <cell r="C515" t="str">
            <v>2024</v>
          </cell>
          <cell r="D515" t="str">
            <v>软件工程</v>
          </cell>
          <cell r="E515" t="str">
            <v>2024软件工程06</v>
          </cell>
          <cell r="F515" t="str">
            <v/>
          </cell>
          <cell r="G515" t="str">
            <v>1.638</v>
          </cell>
          <cell r="H515">
            <v>514</v>
          </cell>
          <cell r="I515" t="str">
            <v>/592</v>
          </cell>
          <cell r="J515" t="str">
            <v>514/592</v>
          </cell>
        </row>
        <row r="516">
          <cell r="A516" t="str">
            <v>邵达</v>
          </cell>
          <cell r="B516" t="str">
            <v>302024315052</v>
          </cell>
          <cell r="C516" t="str">
            <v>2024</v>
          </cell>
          <cell r="D516" t="str">
            <v>计算机科学与技术</v>
          </cell>
          <cell r="E516" t="str">
            <v>2024计算机科学与技术02</v>
          </cell>
          <cell r="F516" t="str">
            <v/>
          </cell>
          <cell r="G516" t="str">
            <v>1.632</v>
          </cell>
          <cell r="H516">
            <v>515</v>
          </cell>
          <cell r="I516" t="str">
            <v>/592</v>
          </cell>
          <cell r="J516" t="str">
            <v>515/592</v>
          </cell>
        </row>
        <row r="517">
          <cell r="A517" t="str">
            <v>李建君</v>
          </cell>
          <cell r="B517" t="str">
            <v>302024334056</v>
          </cell>
          <cell r="C517" t="str">
            <v>2024</v>
          </cell>
          <cell r="D517" t="str">
            <v>软件工程(中外合作办学)</v>
          </cell>
          <cell r="E517" t="str">
            <v>2024软件工程(中外合作办学)03</v>
          </cell>
          <cell r="F517" t="str">
            <v>转专业有限制</v>
          </cell>
          <cell r="G517" t="str">
            <v>1.629</v>
          </cell>
          <cell r="H517">
            <v>516</v>
          </cell>
          <cell r="I517" t="str">
            <v>/592</v>
          </cell>
          <cell r="J517" t="str">
            <v>516/592</v>
          </cell>
        </row>
        <row r="518">
          <cell r="A518" t="str">
            <v>李佳琪</v>
          </cell>
          <cell r="B518" t="str">
            <v>302024334050</v>
          </cell>
          <cell r="C518" t="str">
            <v>2024</v>
          </cell>
          <cell r="D518" t="str">
            <v>软件工程(中外合作办学)</v>
          </cell>
          <cell r="E518" t="str">
            <v>2024软件工程(中外合作办学)03</v>
          </cell>
          <cell r="F518" t="str">
            <v>转专业有限制</v>
          </cell>
          <cell r="G518" t="str">
            <v>1.621</v>
          </cell>
          <cell r="H518">
            <v>517</v>
          </cell>
          <cell r="I518" t="str">
            <v>/592</v>
          </cell>
          <cell r="J518" t="str">
            <v>517/592</v>
          </cell>
        </row>
        <row r="519">
          <cell r="A519" t="str">
            <v>杨非凡</v>
          </cell>
          <cell r="B519" t="str">
            <v>302024315396</v>
          </cell>
          <cell r="C519" t="str">
            <v>2024</v>
          </cell>
          <cell r="D519" t="str">
            <v>数字媒体技术</v>
          </cell>
          <cell r="E519" t="str">
            <v>2024数字媒体技术02</v>
          </cell>
          <cell r="F519" t="str">
            <v/>
          </cell>
          <cell r="G519" t="str">
            <v>1.620</v>
          </cell>
          <cell r="H519">
            <v>518</v>
          </cell>
          <cell r="I519" t="str">
            <v>/592</v>
          </cell>
          <cell r="J519" t="str">
            <v>518/592</v>
          </cell>
        </row>
        <row r="520">
          <cell r="A520" t="str">
            <v>李昊正</v>
          </cell>
          <cell r="B520" t="str">
            <v>302024315109</v>
          </cell>
          <cell r="C520" t="str">
            <v>2024</v>
          </cell>
          <cell r="D520" t="str">
            <v>数字媒体技术</v>
          </cell>
          <cell r="E520" t="str">
            <v>2024数字媒体技术02</v>
          </cell>
          <cell r="F520" t="str">
            <v/>
          </cell>
          <cell r="G520" t="str">
            <v>1.596</v>
          </cell>
          <cell r="H520">
            <v>519</v>
          </cell>
          <cell r="I520" t="str">
            <v>/592</v>
          </cell>
          <cell r="J520" t="str">
            <v>519/592</v>
          </cell>
        </row>
        <row r="521">
          <cell r="A521" t="str">
            <v>黄晨谦</v>
          </cell>
          <cell r="B521" t="str">
            <v>302024315245</v>
          </cell>
          <cell r="C521" t="str">
            <v>2024</v>
          </cell>
          <cell r="D521" t="str">
            <v>数字媒体技术</v>
          </cell>
          <cell r="E521" t="str">
            <v>2024数字媒体技术02</v>
          </cell>
          <cell r="F521" t="str">
            <v/>
          </cell>
          <cell r="G521" t="str">
            <v>1.593</v>
          </cell>
          <cell r="H521">
            <v>520</v>
          </cell>
          <cell r="I521" t="str">
            <v>/592</v>
          </cell>
          <cell r="J521" t="str">
            <v>520/592</v>
          </cell>
        </row>
        <row r="522">
          <cell r="A522" t="str">
            <v>胡留滨</v>
          </cell>
          <cell r="B522" t="str">
            <v>302023571043</v>
          </cell>
          <cell r="C522" t="str">
            <v>2024</v>
          </cell>
          <cell r="D522" t="str">
            <v>软件工程</v>
          </cell>
          <cell r="E522" t="str">
            <v>2024软件工程01</v>
          </cell>
          <cell r="F522" t="str">
            <v>转专业有限制</v>
          </cell>
          <cell r="G522" t="str">
            <v>1.583</v>
          </cell>
          <cell r="H522">
            <v>521</v>
          </cell>
          <cell r="I522" t="str">
            <v>/592</v>
          </cell>
          <cell r="J522" t="str">
            <v>521/592</v>
          </cell>
        </row>
        <row r="523">
          <cell r="A523" t="str">
            <v>楼泽阳</v>
          </cell>
          <cell r="B523" t="str">
            <v>302024315195</v>
          </cell>
          <cell r="C523" t="str">
            <v>2024</v>
          </cell>
          <cell r="D523" t="str">
            <v>计算机科学与技术</v>
          </cell>
          <cell r="E523" t="str">
            <v>2024计算机科学与技术04</v>
          </cell>
          <cell r="F523" t="str">
            <v/>
          </cell>
          <cell r="G523" t="str">
            <v>1.580</v>
          </cell>
          <cell r="H523">
            <v>522</v>
          </cell>
          <cell r="I523" t="str">
            <v>/592</v>
          </cell>
          <cell r="J523" t="str">
            <v>522/592</v>
          </cell>
        </row>
        <row r="524">
          <cell r="A524" t="str">
            <v>彭眈吟</v>
          </cell>
          <cell r="B524" t="str">
            <v>302024315283</v>
          </cell>
          <cell r="C524" t="str">
            <v>2024</v>
          </cell>
          <cell r="D524" t="str">
            <v>数字媒体技术</v>
          </cell>
          <cell r="E524" t="str">
            <v>2024数字媒体技术02</v>
          </cell>
          <cell r="F524" t="str">
            <v/>
          </cell>
          <cell r="G524" t="str">
            <v>1.560</v>
          </cell>
          <cell r="H524">
            <v>523</v>
          </cell>
          <cell r="I524" t="str">
            <v>/592</v>
          </cell>
          <cell r="J524" t="str">
            <v>523/592</v>
          </cell>
        </row>
        <row r="525">
          <cell r="A525" t="str">
            <v>包泽锐</v>
          </cell>
          <cell r="B525" t="str">
            <v>302024315114</v>
          </cell>
          <cell r="C525" t="str">
            <v>2024</v>
          </cell>
          <cell r="D525" t="str">
            <v>软件工程</v>
          </cell>
          <cell r="E525" t="str">
            <v>2024软件工程03</v>
          </cell>
          <cell r="F525" t="str">
            <v/>
          </cell>
          <cell r="G525" t="str">
            <v>1.545</v>
          </cell>
          <cell r="H525">
            <v>524</v>
          </cell>
          <cell r="I525" t="str">
            <v>/592</v>
          </cell>
          <cell r="J525" t="str">
            <v>524/592</v>
          </cell>
        </row>
        <row r="526">
          <cell r="A526" t="str">
            <v>蔡景惠</v>
          </cell>
          <cell r="B526" t="str">
            <v>302024315383</v>
          </cell>
          <cell r="C526" t="str">
            <v>2024</v>
          </cell>
          <cell r="D526" t="str">
            <v>软件工程</v>
          </cell>
          <cell r="E526" t="str">
            <v>2024软件工程03</v>
          </cell>
          <cell r="F526" t="str">
            <v/>
          </cell>
          <cell r="G526" t="str">
            <v>1.521</v>
          </cell>
          <cell r="H526">
            <v>525</v>
          </cell>
          <cell r="I526" t="str">
            <v>/592</v>
          </cell>
          <cell r="J526" t="str">
            <v>525/592</v>
          </cell>
        </row>
        <row r="527">
          <cell r="A527" t="str">
            <v>欧飞煌</v>
          </cell>
          <cell r="B527" t="str">
            <v>302024315311</v>
          </cell>
          <cell r="C527" t="str">
            <v>2024</v>
          </cell>
          <cell r="D527" t="str">
            <v>软件工程</v>
          </cell>
          <cell r="E527" t="str">
            <v>2024软件工程04</v>
          </cell>
          <cell r="F527" t="str">
            <v/>
          </cell>
          <cell r="G527" t="str">
            <v>1.511</v>
          </cell>
          <cell r="H527">
            <v>526</v>
          </cell>
          <cell r="I527" t="str">
            <v>/592</v>
          </cell>
          <cell r="J527" t="str">
            <v>526/592</v>
          </cell>
        </row>
        <row r="528">
          <cell r="A528" t="str">
            <v>刘若彦</v>
          </cell>
          <cell r="B528" t="str">
            <v>302023315021</v>
          </cell>
          <cell r="C528" t="str">
            <v>2024</v>
          </cell>
          <cell r="D528" t="str">
            <v>网络工程</v>
          </cell>
          <cell r="E528" t="str">
            <v>2024网络工程01</v>
          </cell>
          <cell r="F528" t="str">
            <v/>
          </cell>
          <cell r="G528" t="str">
            <v>1.510</v>
          </cell>
          <cell r="H528">
            <v>527</v>
          </cell>
          <cell r="I528" t="str">
            <v>/592</v>
          </cell>
          <cell r="J528" t="str">
            <v>527/592</v>
          </cell>
        </row>
        <row r="529">
          <cell r="A529" t="str">
            <v>张俊伟</v>
          </cell>
          <cell r="B529" t="str">
            <v>302024315275</v>
          </cell>
          <cell r="C529" t="str">
            <v>2024</v>
          </cell>
          <cell r="D529" t="str">
            <v>网络工程</v>
          </cell>
          <cell r="E529" t="str">
            <v>2024网络工程01</v>
          </cell>
          <cell r="F529" t="str">
            <v/>
          </cell>
          <cell r="G529" t="str">
            <v>1.510</v>
          </cell>
          <cell r="H529">
            <v>528</v>
          </cell>
          <cell r="I529" t="str">
            <v>/592</v>
          </cell>
          <cell r="J529" t="str">
            <v>528/592</v>
          </cell>
        </row>
        <row r="530">
          <cell r="A530" t="str">
            <v>李园园</v>
          </cell>
          <cell r="B530" t="str">
            <v>302024562047</v>
          </cell>
          <cell r="C530" t="str">
            <v>2024</v>
          </cell>
          <cell r="D530" t="str">
            <v>数据科学与大数据技术</v>
          </cell>
          <cell r="E530" t="str">
            <v>2024数据科学与大数据技术(大数据工程应用方向)01</v>
          </cell>
          <cell r="F530" t="str">
            <v/>
          </cell>
          <cell r="G530" t="str">
            <v>1.502</v>
          </cell>
          <cell r="H530">
            <v>529</v>
          </cell>
          <cell r="I530" t="str">
            <v>/592</v>
          </cell>
          <cell r="J530" t="str">
            <v>529/592</v>
          </cell>
        </row>
        <row r="531">
          <cell r="A531" t="str">
            <v>贺诗晴</v>
          </cell>
          <cell r="B531" t="str">
            <v>302023315196</v>
          </cell>
          <cell r="C531" t="str">
            <v>2024</v>
          </cell>
          <cell r="D531" t="str">
            <v>数字媒体技术</v>
          </cell>
          <cell r="E531" t="str">
            <v>2024数字媒体技术01</v>
          </cell>
          <cell r="F531" t="str">
            <v/>
          </cell>
          <cell r="G531" t="str">
            <v>1.500</v>
          </cell>
          <cell r="H531">
            <v>530</v>
          </cell>
          <cell r="I531" t="str">
            <v>/592</v>
          </cell>
          <cell r="J531" t="str">
            <v>530/592</v>
          </cell>
        </row>
        <row r="532">
          <cell r="A532" t="str">
            <v>崔正浩</v>
          </cell>
          <cell r="B532" t="str">
            <v>302024334090</v>
          </cell>
          <cell r="C532" t="str">
            <v>2024</v>
          </cell>
          <cell r="D532" t="str">
            <v>软件工程(中外合作办学)</v>
          </cell>
          <cell r="E532" t="str">
            <v>2024软件工程(中外合作办学)01</v>
          </cell>
          <cell r="F532" t="str">
            <v>转专业有限制</v>
          </cell>
          <cell r="G532" t="str">
            <v>1.492</v>
          </cell>
          <cell r="H532">
            <v>531</v>
          </cell>
          <cell r="I532" t="str">
            <v>/592</v>
          </cell>
          <cell r="J532" t="str">
            <v>531/592</v>
          </cell>
        </row>
        <row r="533">
          <cell r="A533" t="str">
            <v>李昱晨</v>
          </cell>
          <cell r="B533" t="str">
            <v>302024315284</v>
          </cell>
          <cell r="C533" t="str">
            <v>2024</v>
          </cell>
          <cell r="D533" t="str">
            <v>计算机科学与技术</v>
          </cell>
          <cell r="E533" t="str">
            <v>2024计算机科学与技术01</v>
          </cell>
          <cell r="F533" t="str">
            <v/>
          </cell>
          <cell r="G533" t="str">
            <v>1.471</v>
          </cell>
          <cell r="H533">
            <v>532</v>
          </cell>
          <cell r="I533" t="str">
            <v>/592</v>
          </cell>
          <cell r="J533" t="str">
            <v>532/592</v>
          </cell>
        </row>
        <row r="534">
          <cell r="A534" t="str">
            <v>林文豪</v>
          </cell>
          <cell r="B534" t="str">
            <v>302024315385</v>
          </cell>
          <cell r="C534" t="str">
            <v>2024</v>
          </cell>
          <cell r="D534" t="str">
            <v>软件工程</v>
          </cell>
          <cell r="E534" t="str">
            <v>2024软件工程06</v>
          </cell>
          <cell r="F534" t="str">
            <v/>
          </cell>
          <cell r="G534" t="str">
            <v>1.457</v>
          </cell>
          <cell r="H534">
            <v>533</v>
          </cell>
          <cell r="I534" t="str">
            <v>/592</v>
          </cell>
          <cell r="J534" t="str">
            <v>533/592</v>
          </cell>
        </row>
        <row r="535">
          <cell r="A535" t="str">
            <v>杜诗梦</v>
          </cell>
          <cell r="B535" t="str">
            <v>302024315104</v>
          </cell>
          <cell r="C535" t="str">
            <v>2024</v>
          </cell>
          <cell r="D535" t="str">
            <v>软件工程</v>
          </cell>
          <cell r="E535" t="str">
            <v>2024软件工程01</v>
          </cell>
          <cell r="F535" t="str">
            <v/>
          </cell>
          <cell r="G535" t="str">
            <v>1.455</v>
          </cell>
          <cell r="H535">
            <v>534</v>
          </cell>
          <cell r="I535" t="str">
            <v>/592</v>
          </cell>
          <cell r="J535" t="str">
            <v>534/592</v>
          </cell>
        </row>
        <row r="536">
          <cell r="A536" t="str">
            <v>刘奕辰</v>
          </cell>
          <cell r="B536" t="str">
            <v>302024315011</v>
          </cell>
          <cell r="C536" t="str">
            <v>2024</v>
          </cell>
          <cell r="D536" t="str">
            <v>计算机科学与技术</v>
          </cell>
          <cell r="E536" t="str">
            <v>2024计算机科学与技术02</v>
          </cell>
          <cell r="F536" t="str">
            <v/>
          </cell>
          <cell r="G536" t="str">
            <v>1.451</v>
          </cell>
          <cell r="H536">
            <v>535</v>
          </cell>
          <cell r="I536" t="str">
            <v>/592</v>
          </cell>
          <cell r="J536" t="str">
            <v>535/592</v>
          </cell>
        </row>
        <row r="537">
          <cell r="A537" t="str">
            <v>李卓群</v>
          </cell>
          <cell r="B537" t="str">
            <v>302024334101</v>
          </cell>
          <cell r="C537" t="str">
            <v>2024</v>
          </cell>
          <cell r="D537" t="str">
            <v>软件工程(中外合作办学)</v>
          </cell>
          <cell r="E537" t="str">
            <v>2024软件工程(中外合作办学)03</v>
          </cell>
          <cell r="F537" t="str">
            <v>转专业有限制</v>
          </cell>
          <cell r="G537" t="str">
            <v>1.450</v>
          </cell>
          <cell r="H537">
            <v>536</v>
          </cell>
          <cell r="I537" t="str">
            <v>/592</v>
          </cell>
          <cell r="J537" t="str">
            <v>536/592</v>
          </cell>
        </row>
        <row r="538">
          <cell r="A538" t="str">
            <v>陈盈兵</v>
          </cell>
          <cell r="B538" t="str">
            <v>302024315352</v>
          </cell>
          <cell r="C538" t="str">
            <v>2024</v>
          </cell>
          <cell r="D538" t="str">
            <v>数字媒体技术</v>
          </cell>
          <cell r="E538" t="str">
            <v>2024数字媒体技术01</v>
          </cell>
          <cell r="F538" t="str">
            <v/>
          </cell>
          <cell r="G538" t="str">
            <v>1.444</v>
          </cell>
          <cell r="H538">
            <v>537</v>
          </cell>
          <cell r="I538" t="str">
            <v>/592</v>
          </cell>
          <cell r="J538" t="str">
            <v>537/592</v>
          </cell>
        </row>
        <row r="539">
          <cell r="A539" t="str">
            <v>胡俊宇</v>
          </cell>
          <cell r="B539" t="str">
            <v>302024334094</v>
          </cell>
          <cell r="C539" t="str">
            <v>2024</v>
          </cell>
          <cell r="D539" t="str">
            <v>软件工程(中外合作办学)</v>
          </cell>
          <cell r="E539" t="str">
            <v>2024软件工程(中外合作办学)01</v>
          </cell>
          <cell r="F539" t="str">
            <v>转专业有限制</v>
          </cell>
          <cell r="G539" t="str">
            <v>1.435</v>
          </cell>
          <cell r="H539">
            <v>538</v>
          </cell>
          <cell r="I539" t="str">
            <v>/592</v>
          </cell>
          <cell r="J539" t="str">
            <v>538/592</v>
          </cell>
        </row>
        <row r="540">
          <cell r="A540" t="str">
            <v>应宜家</v>
          </cell>
          <cell r="B540" t="str">
            <v>302024315095</v>
          </cell>
          <cell r="C540" t="str">
            <v>2024</v>
          </cell>
          <cell r="D540" t="str">
            <v>计算机科学与技术</v>
          </cell>
          <cell r="E540" t="str">
            <v>2024计算机科学与技术03</v>
          </cell>
          <cell r="F540" t="str">
            <v/>
          </cell>
          <cell r="G540" t="str">
            <v>1.390</v>
          </cell>
          <cell r="H540">
            <v>539</v>
          </cell>
          <cell r="I540" t="str">
            <v>/592</v>
          </cell>
          <cell r="J540" t="str">
            <v>539/592</v>
          </cell>
        </row>
        <row r="541">
          <cell r="A541" t="str">
            <v>吕乐园</v>
          </cell>
          <cell r="B541" t="str">
            <v>302024315276</v>
          </cell>
          <cell r="C541" t="str">
            <v>2024</v>
          </cell>
          <cell r="D541" t="str">
            <v>网络工程</v>
          </cell>
          <cell r="E541" t="str">
            <v>2024网络工程01</v>
          </cell>
          <cell r="F541" t="str">
            <v/>
          </cell>
          <cell r="G541" t="str">
            <v>1.388</v>
          </cell>
          <cell r="H541">
            <v>540</v>
          </cell>
          <cell r="I541" t="str">
            <v>/592</v>
          </cell>
          <cell r="J541" t="str">
            <v>540/592</v>
          </cell>
        </row>
        <row r="542">
          <cell r="A542" t="str">
            <v>黄伊娴</v>
          </cell>
          <cell r="B542" t="str">
            <v>302023334006</v>
          </cell>
          <cell r="C542" t="str">
            <v>2024</v>
          </cell>
          <cell r="D542" t="str">
            <v>软件工程(中外合作办学)</v>
          </cell>
          <cell r="E542" t="str">
            <v>2024软件工程(中外合作办学)02</v>
          </cell>
          <cell r="F542" t="str">
            <v>转专业有限制</v>
          </cell>
          <cell r="G542" t="str">
            <v>1.385</v>
          </cell>
          <cell r="H542">
            <v>541</v>
          </cell>
          <cell r="I542" t="str">
            <v>/592</v>
          </cell>
          <cell r="J542" t="str">
            <v>541/592</v>
          </cell>
        </row>
        <row r="543">
          <cell r="A543" t="str">
            <v>杨子谊</v>
          </cell>
          <cell r="B543" t="str">
            <v>302024315047</v>
          </cell>
          <cell r="C543" t="str">
            <v>2024</v>
          </cell>
          <cell r="D543" t="str">
            <v>计算机科学与技术</v>
          </cell>
          <cell r="E543" t="str">
            <v>2024计算机科学与技术01</v>
          </cell>
          <cell r="F543" t="str">
            <v/>
          </cell>
          <cell r="G543" t="str">
            <v>1.354</v>
          </cell>
          <cell r="H543">
            <v>542</v>
          </cell>
          <cell r="I543" t="str">
            <v>/592</v>
          </cell>
          <cell r="J543" t="str">
            <v>542/592</v>
          </cell>
        </row>
        <row r="544">
          <cell r="A544" t="str">
            <v>陈皓然</v>
          </cell>
          <cell r="B544" t="str">
            <v>302024315306</v>
          </cell>
          <cell r="C544" t="str">
            <v>2024</v>
          </cell>
          <cell r="D544" t="str">
            <v>网络工程</v>
          </cell>
          <cell r="E544" t="str">
            <v>2024网络工程02</v>
          </cell>
          <cell r="F544" t="str">
            <v/>
          </cell>
          <cell r="G544" t="str">
            <v>1.341</v>
          </cell>
          <cell r="H544">
            <v>543</v>
          </cell>
          <cell r="I544" t="str">
            <v>/592</v>
          </cell>
          <cell r="J544" t="str">
            <v>543/592</v>
          </cell>
        </row>
        <row r="545">
          <cell r="A545" t="str">
            <v>严大佑</v>
          </cell>
          <cell r="B545" t="str">
            <v>302024315273</v>
          </cell>
          <cell r="C545" t="str">
            <v>2024</v>
          </cell>
          <cell r="D545" t="str">
            <v>网络工程</v>
          </cell>
          <cell r="E545" t="str">
            <v>2024网络工程02</v>
          </cell>
          <cell r="F545" t="str">
            <v/>
          </cell>
          <cell r="G545" t="str">
            <v>1.310</v>
          </cell>
          <cell r="H545">
            <v>544</v>
          </cell>
          <cell r="I545" t="str">
            <v>/592</v>
          </cell>
          <cell r="J545" t="str">
            <v>544/592</v>
          </cell>
        </row>
        <row r="546">
          <cell r="A546" t="str">
            <v>陈天雨</v>
          </cell>
          <cell r="B546" t="str">
            <v>302024315268</v>
          </cell>
          <cell r="C546" t="str">
            <v>2024</v>
          </cell>
          <cell r="D546" t="str">
            <v>网络工程</v>
          </cell>
          <cell r="E546" t="str">
            <v>2024网络工程02</v>
          </cell>
          <cell r="F546" t="str">
            <v/>
          </cell>
          <cell r="G546" t="str">
            <v>1.271</v>
          </cell>
          <cell r="H546">
            <v>545</v>
          </cell>
          <cell r="I546" t="str">
            <v>/592</v>
          </cell>
          <cell r="J546" t="str">
            <v>545/592</v>
          </cell>
        </row>
        <row r="547">
          <cell r="A547" t="str">
            <v>徐川闵</v>
          </cell>
          <cell r="B547" t="str">
            <v>302024315035</v>
          </cell>
          <cell r="C547" t="str">
            <v>2024</v>
          </cell>
          <cell r="D547" t="str">
            <v>软件工程</v>
          </cell>
          <cell r="E547" t="str">
            <v>2024软件工程01</v>
          </cell>
          <cell r="F547" t="str">
            <v>台湾生源</v>
          </cell>
          <cell r="G547" t="str">
            <v>1.238</v>
          </cell>
          <cell r="H547">
            <v>546</v>
          </cell>
          <cell r="I547" t="str">
            <v>/592</v>
          </cell>
          <cell r="J547" t="str">
            <v>546/592</v>
          </cell>
        </row>
        <row r="548">
          <cell r="A548" t="str">
            <v>陈泓睿</v>
          </cell>
          <cell r="B548" t="str">
            <v>202205680302</v>
          </cell>
          <cell r="C548" t="str">
            <v>2024</v>
          </cell>
          <cell r="D548" t="str">
            <v>软件工程</v>
          </cell>
          <cell r="E548" t="str">
            <v>2024软件工程03</v>
          </cell>
          <cell r="F548" t="str">
            <v>转专业有限制</v>
          </cell>
          <cell r="G548" t="str">
            <v>1.237</v>
          </cell>
          <cell r="H548">
            <v>547</v>
          </cell>
          <cell r="I548" t="str">
            <v>/592</v>
          </cell>
          <cell r="J548" t="str">
            <v>547/592</v>
          </cell>
        </row>
        <row r="549">
          <cell r="A549" t="str">
            <v>李佳璐</v>
          </cell>
          <cell r="B549" t="str">
            <v>302024315302</v>
          </cell>
          <cell r="C549" t="str">
            <v>2024</v>
          </cell>
          <cell r="D549" t="str">
            <v>网络工程</v>
          </cell>
          <cell r="E549" t="str">
            <v>2024网络工程02</v>
          </cell>
          <cell r="F549" t="str">
            <v/>
          </cell>
          <cell r="G549" t="str">
            <v>1.222</v>
          </cell>
          <cell r="H549">
            <v>548</v>
          </cell>
          <cell r="I549" t="str">
            <v>/592</v>
          </cell>
          <cell r="J549" t="str">
            <v>548/592</v>
          </cell>
        </row>
        <row r="550">
          <cell r="A550" t="str">
            <v>卢天翌</v>
          </cell>
          <cell r="B550" t="str">
            <v>302024513062</v>
          </cell>
          <cell r="C550" t="str">
            <v>2024</v>
          </cell>
          <cell r="D550" t="str">
            <v>计算机科学与技术</v>
          </cell>
          <cell r="E550" t="str">
            <v>2024计算机科学与技术01</v>
          </cell>
          <cell r="F550" t="str">
            <v>转专业有限制</v>
          </cell>
          <cell r="G550" t="str">
            <v>1.214</v>
          </cell>
          <cell r="H550">
            <v>549</v>
          </cell>
          <cell r="I550" t="str">
            <v>/592</v>
          </cell>
          <cell r="J550" t="str">
            <v>549/592</v>
          </cell>
        </row>
        <row r="551">
          <cell r="A551" t="str">
            <v>刘凯</v>
          </cell>
          <cell r="B551" t="str">
            <v>302024315272</v>
          </cell>
          <cell r="C551" t="str">
            <v>2024</v>
          </cell>
          <cell r="D551" t="str">
            <v>软件工程</v>
          </cell>
          <cell r="E551" t="str">
            <v>2024软件工程06</v>
          </cell>
          <cell r="F551" t="str">
            <v/>
          </cell>
          <cell r="G551" t="str">
            <v>1.213</v>
          </cell>
          <cell r="H551">
            <v>550</v>
          </cell>
          <cell r="I551" t="str">
            <v>/592</v>
          </cell>
          <cell r="J551" t="str">
            <v>550/592</v>
          </cell>
        </row>
        <row r="552">
          <cell r="A552" t="str">
            <v>晏林艳</v>
          </cell>
          <cell r="B552" t="str">
            <v>302024315356</v>
          </cell>
          <cell r="C552" t="str">
            <v>2024</v>
          </cell>
          <cell r="D552" t="str">
            <v>数字媒体技术</v>
          </cell>
          <cell r="E552" t="str">
            <v>2024数字媒体技术02</v>
          </cell>
          <cell r="F552" t="str">
            <v/>
          </cell>
          <cell r="G552" t="str">
            <v>1.211</v>
          </cell>
          <cell r="H552">
            <v>551</v>
          </cell>
          <cell r="I552" t="str">
            <v>/592</v>
          </cell>
          <cell r="J552" t="str">
            <v>551/592</v>
          </cell>
        </row>
        <row r="553">
          <cell r="A553" t="str">
            <v>木金翔</v>
          </cell>
          <cell r="B553" t="str">
            <v>302024315363</v>
          </cell>
          <cell r="C553" t="str">
            <v>2024</v>
          </cell>
          <cell r="D553" t="str">
            <v>数字媒体技术</v>
          </cell>
          <cell r="E553" t="str">
            <v>2024数字媒体技术01</v>
          </cell>
          <cell r="F553" t="str">
            <v/>
          </cell>
          <cell r="G553" t="str">
            <v>1.207</v>
          </cell>
          <cell r="H553">
            <v>552</v>
          </cell>
          <cell r="I553" t="str">
            <v>/592</v>
          </cell>
          <cell r="J553" t="str">
            <v>552/592</v>
          </cell>
        </row>
        <row r="554">
          <cell r="A554" t="str">
            <v>章楚豪</v>
          </cell>
          <cell r="B554" t="str">
            <v>302024334063</v>
          </cell>
          <cell r="C554" t="str">
            <v>2024</v>
          </cell>
          <cell r="D554" t="str">
            <v>软件工程(中外合作办学)</v>
          </cell>
          <cell r="E554" t="str">
            <v>2024软件工程(中外合作办学)01</v>
          </cell>
          <cell r="F554" t="str">
            <v>转专业有限制</v>
          </cell>
          <cell r="G554" t="str">
            <v>1.200</v>
          </cell>
          <cell r="H554">
            <v>553</v>
          </cell>
          <cell r="I554" t="str">
            <v>/592</v>
          </cell>
          <cell r="J554" t="str">
            <v>553/592</v>
          </cell>
        </row>
        <row r="555">
          <cell r="A555" t="str">
            <v>叶宸瑄</v>
          </cell>
          <cell r="B555" t="str">
            <v>302024334092</v>
          </cell>
          <cell r="C555" t="str">
            <v>2024</v>
          </cell>
          <cell r="D555" t="str">
            <v>软件工程(中外合作办学)</v>
          </cell>
          <cell r="E555" t="str">
            <v>2024软件工程(中外合作办学)03</v>
          </cell>
          <cell r="F555" t="str">
            <v>转专业有限制</v>
          </cell>
          <cell r="G555" t="str">
            <v>1.187</v>
          </cell>
          <cell r="H555">
            <v>554</v>
          </cell>
          <cell r="I555" t="str">
            <v>/592</v>
          </cell>
          <cell r="J555" t="str">
            <v>554/592</v>
          </cell>
        </row>
        <row r="556">
          <cell r="A556" t="str">
            <v>裴文博</v>
          </cell>
          <cell r="B556" t="str">
            <v>302024315394</v>
          </cell>
          <cell r="C556" t="str">
            <v>2024</v>
          </cell>
          <cell r="D556" t="str">
            <v>网络工程</v>
          </cell>
          <cell r="E556" t="str">
            <v>2024网络工程02</v>
          </cell>
          <cell r="F556" t="str">
            <v/>
          </cell>
          <cell r="G556" t="str">
            <v>1.173</v>
          </cell>
          <cell r="H556">
            <v>555</v>
          </cell>
          <cell r="I556" t="str">
            <v>/592</v>
          </cell>
          <cell r="J556" t="str">
            <v>555/592</v>
          </cell>
        </row>
        <row r="557">
          <cell r="A557" t="str">
            <v>胥晋</v>
          </cell>
          <cell r="B557" t="str">
            <v>302024315349</v>
          </cell>
          <cell r="C557" t="str">
            <v>2024</v>
          </cell>
          <cell r="D557" t="str">
            <v>软件工程</v>
          </cell>
          <cell r="E557" t="str">
            <v>2024软件工程01</v>
          </cell>
          <cell r="F557" t="str">
            <v/>
          </cell>
          <cell r="G557" t="str">
            <v>1.149</v>
          </cell>
          <cell r="H557">
            <v>556</v>
          </cell>
          <cell r="I557" t="str">
            <v>/592</v>
          </cell>
          <cell r="J557" t="str">
            <v>556/592</v>
          </cell>
        </row>
        <row r="558">
          <cell r="A558" t="str">
            <v>毛歆烨</v>
          </cell>
          <cell r="B558" t="str">
            <v>302024315326</v>
          </cell>
          <cell r="C558" t="str">
            <v>2024</v>
          </cell>
          <cell r="D558" t="str">
            <v>软件工程</v>
          </cell>
          <cell r="E558" t="str">
            <v>2024软件工程04</v>
          </cell>
          <cell r="F558" t="str">
            <v/>
          </cell>
          <cell r="G558" t="str">
            <v>1.111</v>
          </cell>
          <cell r="H558">
            <v>557</v>
          </cell>
          <cell r="I558" t="str">
            <v>/592</v>
          </cell>
          <cell r="J558" t="str">
            <v>557/592</v>
          </cell>
        </row>
        <row r="559">
          <cell r="A559" t="str">
            <v>翟彦硕</v>
          </cell>
          <cell r="B559" t="str">
            <v>302024334082</v>
          </cell>
          <cell r="C559" t="str">
            <v>2024</v>
          </cell>
          <cell r="D559" t="str">
            <v>软件工程(中外合作办学)</v>
          </cell>
          <cell r="E559" t="str">
            <v>2024软件工程(中外合作办学)03</v>
          </cell>
          <cell r="F559" t="str">
            <v>转专业有限制</v>
          </cell>
          <cell r="G559" t="str">
            <v>1.064</v>
          </cell>
          <cell r="H559">
            <v>558</v>
          </cell>
          <cell r="I559" t="str">
            <v>/592</v>
          </cell>
          <cell r="J559" t="str">
            <v>558/592</v>
          </cell>
        </row>
        <row r="560">
          <cell r="A560" t="str">
            <v>甫翔</v>
          </cell>
          <cell r="B560" t="str">
            <v>302024562058</v>
          </cell>
          <cell r="C560" t="str">
            <v>2024</v>
          </cell>
          <cell r="D560" t="str">
            <v>数据科学与大数据技术</v>
          </cell>
          <cell r="E560" t="str">
            <v>2024数据科学与大数据技术(大数据工程应用方向)01</v>
          </cell>
          <cell r="F560" t="str">
            <v/>
          </cell>
          <cell r="G560" t="str">
            <v>1.045</v>
          </cell>
          <cell r="H560">
            <v>559</v>
          </cell>
          <cell r="I560" t="str">
            <v>/592</v>
          </cell>
          <cell r="J560" t="str">
            <v>559/592</v>
          </cell>
        </row>
        <row r="561">
          <cell r="A561" t="str">
            <v>张月豪</v>
          </cell>
          <cell r="B561" t="str">
            <v>302024315147</v>
          </cell>
          <cell r="C561" t="str">
            <v>2024</v>
          </cell>
          <cell r="D561" t="str">
            <v>数字媒体技术</v>
          </cell>
          <cell r="E561" t="str">
            <v>2024数字媒体技术01</v>
          </cell>
          <cell r="F561" t="str">
            <v/>
          </cell>
          <cell r="G561" t="str">
            <v>1.034</v>
          </cell>
          <cell r="H561">
            <v>560</v>
          </cell>
          <cell r="I561" t="str">
            <v>/592</v>
          </cell>
          <cell r="J561" t="str">
            <v>560/592</v>
          </cell>
        </row>
        <row r="562">
          <cell r="A562" t="str">
            <v>浦嘉星</v>
          </cell>
          <cell r="B562" t="str">
            <v>302024334001</v>
          </cell>
          <cell r="C562" t="str">
            <v>2024</v>
          </cell>
          <cell r="D562" t="str">
            <v>软件工程(中外合作办学)</v>
          </cell>
          <cell r="E562" t="str">
            <v>2024软件工程(中外合作办学)01</v>
          </cell>
          <cell r="F562" t="str">
            <v>转专业有限制</v>
          </cell>
          <cell r="G562" t="str">
            <v>1.033</v>
          </cell>
          <cell r="H562">
            <v>561</v>
          </cell>
          <cell r="I562" t="str">
            <v>/592</v>
          </cell>
          <cell r="J562" t="str">
            <v>561/592</v>
          </cell>
        </row>
        <row r="563">
          <cell r="A563" t="str">
            <v>谈婳</v>
          </cell>
          <cell r="B563" t="str">
            <v>302024334065</v>
          </cell>
          <cell r="C563" t="str">
            <v>2024</v>
          </cell>
          <cell r="D563" t="str">
            <v>软件工程(中外合作办学)</v>
          </cell>
          <cell r="E563" t="str">
            <v>2024软件工程(中外合作办学)02</v>
          </cell>
          <cell r="F563" t="str">
            <v>转专业有限制</v>
          </cell>
          <cell r="G563" t="str">
            <v>1.032</v>
          </cell>
          <cell r="H563">
            <v>562</v>
          </cell>
          <cell r="I563" t="str">
            <v>/592</v>
          </cell>
          <cell r="J563" t="str">
            <v>562/592</v>
          </cell>
        </row>
        <row r="564">
          <cell r="A564" t="str">
            <v>盛瑜锴</v>
          </cell>
          <cell r="B564" t="str">
            <v>302024315093</v>
          </cell>
          <cell r="C564" t="str">
            <v>2024</v>
          </cell>
          <cell r="D564" t="str">
            <v>软件工程</v>
          </cell>
          <cell r="E564" t="str">
            <v>2024软件工程04</v>
          </cell>
          <cell r="F564" t="str">
            <v/>
          </cell>
          <cell r="G564" t="str">
            <v>0.996</v>
          </cell>
          <cell r="H564">
            <v>563</v>
          </cell>
          <cell r="I564" t="str">
            <v>/592</v>
          </cell>
          <cell r="J564" t="str">
            <v>563/592</v>
          </cell>
        </row>
        <row r="565">
          <cell r="A565" t="str">
            <v>朱轩毅</v>
          </cell>
          <cell r="B565" t="str">
            <v>302024315241</v>
          </cell>
          <cell r="C565" t="str">
            <v>2024</v>
          </cell>
          <cell r="D565" t="str">
            <v>网络工程</v>
          </cell>
          <cell r="E565" t="str">
            <v>2024网络工程02</v>
          </cell>
          <cell r="F565" t="str">
            <v/>
          </cell>
          <cell r="G565" t="str">
            <v>0.941</v>
          </cell>
          <cell r="H565">
            <v>564</v>
          </cell>
          <cell r="I565" t="str">
            <v>/592</v>
          </cell>
          <cell r="J565" t="str">
            <v>564/592</v>
          </cell>
        </row>
        <row r="566">
          <cell r="A566" t="str">
            <v>陆逸轩</v>
          </cell>
          <cell r="B566" t="str">
            <v>302024334009</v>
          </cell>
          <cell r="C566" t="str">
            <v>2024</v>
          </cell>
          <cell r="D566" t="str">
            <v>软件工程(中外合作办学)</v>
          </cell>
          <cell r="E566" t="str">
            <v>2024软件工程(中外合作办学)01</v>
          </cell>
          <cell r="F566" t="str">
            <v>转专业有限制</v>
          </cell>
          <cell r="G566" t="str">
            <v>0.921</v>
          </cell>
          <cell r="H566">
            <v>565</v>
          </cell>
          <cell r="I566" t="str">
            <v>/592</v>
          </cell>
          <cell r="J566" t="str">
            <v>565/592</v>
          </cell>
        </row>
        <row r="567">
          <cell r="A567" t="str">
            <v>喻晓亮</v>
          </cell>
          <cell r="B567" t="str">
            <v>302024315282</v>
          </cell>
          <cell r="C567" t="str">
            <v>2024</v>
          </cell>
          <cell r="D567" t="str">
            <v>数字媒体技术</v>
          </cell>
          <cell r="E567" t="str">
            <v>2024数字媒体技术02</v>
          </cell>
          <cell r="F567" t="str">
            <v/>
          </cell>
          <cell r="G567" t="str">
            <v>0.905</v>
          </cell>
          <cell r="H567">
            <v>566</v>
          </cell>
          <cell r="I567" t="str">
            <v>/592</v>
          </cell>
          <cell r="J567" t="str">
            <v>566/592</v>
          </cell>
        </row>
        <row r="568">
          <cell r="A568" t="str">
            <v>董泽华</v>
          </cell>
          <cell r="B568" t="str">
            <v>302024315402</v>
          </cell>
          <cell r="C568" t="str">
            <v>2024</v>
          </cell>
          <cell r="D568" t="str">
            <v>网络工程</v>
          </cell>
          <cell r="E568" t="str">
            <v>2024网络工程02</v>
          </cell>
          <cell r="F568" t="str">
            <v/>
          </cell>
          <cell r="G568" t="str">
            <v>0.878</v>
          </cell>
          <cell r="H568">
            <v>567</v>
          </cell>
          <cell r="I568" t="str">
            <v>/592</v>
          </cell>
          <cell r="J568" t="str">
            <v>567/592</v>
          </cell>
        </row>
        <row r="569">
          <cell r="A569" t="str">
            <v>沈昱成</v>
          </cell>
          <cell r="B569" t="str">
            <v>302024315137</v>
          </cell>
          <cell r="C569" t="str">
            <v>2024</v>
          </cell>
          <cell r="D569" t="str">
            <v>软件工程</v>
          </cell>
          <cell r="E569" t="str">
            <v>2024软件工程06</v>
          </cell>
          <cell r="F569" t="str">
            <v/>
          </cell>
          <cell r="G569" t="str">
            <v>0.867</v>
          </cell>
          <cell r="H569">
            <v>568</v>
          </cell>
          <cell r="I569" t="str">
            <v>/592</v>
          </cell>
          <cell r="J569" t="str">
            <v>568/592</v>
          </cell>
        </row>
        <row r="570">
          <cell r="A570" t="str">
            <v>叶俊廷</v>
          </cell>
          <cell r="B570" t="str">
            <v>302024334054</v>
          </cell>
          <cell r="C570" t="str">
            <v>2024</v>
          </cell>
          <cell r="D570" t="str">
            <v>软件工程(中外合作办学)</v>
          </cell>
          <cell r="E570" t="str">
            <v>2024软件工程(中外合作办学)01</v>
          </cell>
          <cell r="F570" t="str">
            <v>转专业有限制</v>
          </cell>
          <cell r="G570" t="str">
            <v>0.844</v>
          </cell>
          <cell r="H570">
            <v>569</v>
          </cell>
          <cell r="I570" t="str">
            <v>/592</v>
          </cell>
          <cell r="J570" t="str">
            <v>569/592</v>
          </cell>
        </row>
        <row r="571">
          <cell r="A571" t="str">
            <v>王嘉毅</v>
          </cell>
          <cell r="B571" t="str">
            <v>302024315115</v>
          </cell>
          <cell r="C571" t="str">
            <v>2024</v>
          </cell>
          <cell r="D571" t="str">
            <v>网络工程</v>
          </cell>
          <cell r="E571" t="str">
            <v>2024网络工程02</v>
          </cell>
          <cell r="F571" t="str">
            <v/>
          </cell>
          <cell r="G571" t="str">
            <v>0.831</v>
          </cell>
          <cell r="H571">
            <v>570</v>
          </cell>
          <cell r="I571" t="str">
            <v>/592</v>
          </cell>
          <cell r="J571" t="str">
            <v>570/592</v>
          </cell>
        </row>
        <row r="572">
          <cell r="A572" t="str">
            <v>王君溢</v>
          </cell>
          <cell r="B572" t="str">
            <v>302024315046</v>
          </cell>
          <cell r="C572" t="str">
            <v>2024</v>
          </cell>
          <cell r="D572" t="str">
            <v>软件工程</v>
          </cell>
          <cell r="E572" t="str">
            <v>2024软件工程04</v>
          </cell>
          <cell r="F572" t="str">
            <v/>
          </cell>
          <cell r="G572" t="str">
            <v>0.830</v>
          </cell>
          <cell r="H572">
            <v>571</v>
          </cell>
          <cell r="I572" t="str">
            <v>/592</v>
          </cell>
          <cell r="J572" t="str">
            <v>571/592</v>
          </cell>
        </row>
        <row r="573">
          <cell r="A573" t="str">
            <v>吕明杰</v>
          </cell>
          <cell r="B573" t="str">
            <v>302024315210</v>
          </cell>
          <cell r="C573" t="str">
            <v>2024</v>
          </cell>
          <cell r="D573" t="str">
            <v>网络工程</v>
          </cell>
          <cell r="E573" t="str">
            <v>2024网络工程02</v>
          </cell>
          <cell r="F573" t="str">
            <v/>
          </cell>
          <cell r="G573" t="str">
            <v>0.822</v>
          </cell>
          <cell r="H573">
            <v>572</v>
          </cell>
          <cell r="I573" t="str">
            <v>/592</v>
          </cell>
          <cell r="J573" t="str">
            <v>572/592</v>
          </cell>
        </row>
        <row r="574">
          <cell r="A574" t="str">
            <v>王尔澄</v>
          </cell>
          <cell r="B574" t="str">
            <v>302024315204</v>
          </cell>
          <cell r="C574" t="str">
            <v>2024</v>
          </cell>
          <cell r="D574" t="str">
            <v>数字媒体技术</v>
          </cell>
          <cell r="E574" t="str">
            <v>2024数字媒体技术02</v>
          </cell>
          <cell r="F574" t="str">
            <v/>
          </cell>
          <cell r="G574" t="str">
            <v>0.818</v>
          </cell>
          <cell r="H574">
            <v>573</v>
          </cell>
          <cell r="I574" t="str">
            <v>/592</v>
          </cell>
          <cell r="J574" t="str">
            <v>573/592</v>
          </cell>
        </row>
        <row r="575">
          <cell r="A575" t="str">
            <v>杨湿如</v>
          </cell>
          <cell r="B575" t="str">
            <v>302024315287</v>
          </cell>
          <cell r="C575" t="str">
            <v>2024</v>
          </cell>
          <cell r="D575" t="str">
            <v>软件工程</v>
          </cell>
          <cell r="E575" t="str">
            <v>2024软件工程01</v>
          </cell>
          <cell r="F575" t="str">
            <v/>
          </cell>
          <cell r="G575" t="str">
            <v>0.800</v>
          </cell>
          <cell r="H575">
            <v>574</v>
          </cell>
          <cell r="I575" t="str">
            <v>/592</v>
          </cell>
          <cell r="J575" t="str">
            <v>574/592</v>
          </cell>
        </row>
        <row r="576">
          <cell r="A576" t="str">
            <v>张万乐</v>
          </cell>
          <cell r="B576" t="str">
            <v>302024315312</v>
          </cell>
          <cell r="C576" t="str">
            <v>2024</v>
          </cell>
          <cell r="D576" t="str">
            <v>网络工程</v>
          </cell>
          <cell r="E576" t="str">
            <v>2024网络工程02</v>
          </cell>
          <cell r="F576" t="str">
            <v/>
          </cell>
          <cell r="G576" t="str">
            <v>0.792</v>
          </cell>
          <cell r="H576">
            <v>575</v>
          </cell>
          <cell r="I576" t="str">
            <v>/592</v>
          </cell>
          <cell r="J576" t="str">
            <v>575/592</v>
          </cell>
        </row>
        <row r="577">
          <cell r="A577" t="str">
            <v>邓珍妮</v>
          </cell>
          <cell r="B577" t="str">
            <v>302024315367</v>
          </cell>
          <cell r="C577" t="str">
            <v>2024</v>
          </cell>
          <cell r="D577" t="str">
            <v>软件工程</v>
          </cell>
          <cell r="E577" t="str">
            <v>2024软件工程06</v>
          </cell>
          <cell r="F577" t="str">
            <v/>
          </cell>
          <cell r="G577" t="str">
            <v>0.651</v>
          </cell>
          <cell r="H577">
            <v>576</v>
          </cell>
          <cell r="I577" t="str">
            <v>/592</v>
          </cell>
          <cell r="J577" t="str">
            <v>576/592</v>
          </cell>
        </row>
        <row r="578">
          <cell r="A578" t="str">
            <v>张宇城</v>
          </cell>
          <cell r="B578" t="str">
            <v>302024315353</v>
          </cell>
          <cell r="C578" t="str">
            <v>2024</v>
          </cell>
          <cell r="D578" t="str">
            <v>网络工程</v>
          </cell>
          <cell r="E578" t="str">
            <v>2024网络工程02</v>
          </cell>
          <cell r="F578" t="str">
            <v/>
          </cell>
          <cell r="G578" t="str">
            <v>0.490</v>
          </cell>
          <cell r="H578">
            <v>577</v>
          </cell>
          <cell r="I578" t="str">
            <v>/592</v>
          </cell>
          <cell r="J578" t="str">
            <v>577/592</v>
          </cell>
        </row>
        <row r="579">
          <cell r="A579" t="str">
            <v>项敬杰</v>
          </cell>
          <cell r="B579" t="str">
            <v>302024315029</v>
          </cell>
          <cell r="C579" t="str">
            <v>2024</v>
          </cell>
          <cell r="D579" t="str">
            <v>数字媒体技术</v>
          </cell>
          <cell r="E579" t="str">
            <v>2024数字媒体技术02</v>
          </cell>
          <cell r="F579" t="str">
            <v/>
          </cell>
          <cell r="G579" t="str">
            <v>0.436</v>
          </cell>
          <cell r="H579">
            <v>578</v>
          </cell>
          <cell r="I579" t="str">
            <v>/592</v>
          </cell>
          <cell r="J579" t="str">
            <v>578/592</v>
          </cell>
        </row>
        <row r="580">
          <cell r="A580" t="str">
            <v>刘科杰</v>
          </cell>
          <cell r="B580" t="str">
            <v>302024315395</v>
          </cell>
          <cell r="C580" t="str">
            <v>2024</v>
          </cell>
          <cell r="D580" t="str">
            <v>网络工程</v>
          </cell>
          <cell r="E580" t="str">
            <v>2024网络工程02</v>
          </cell>
          <cell r="F580" t="str">
            <v/>
          </cell>
          <cell r="G580" t="str">
            <v>0.416</v>
          </cell>
          <cell r="H580">
            <v>579</v>
          </cell>
          <cell r="I580" t="str">
            <v>/592</v>
          </cell>
          <cell r="J580" t="str">
            <v>579/592</v>
          </cell>
        </row>
        <row r="581">
          <cell r="A581" t="str">
            <v>王搏</v>
          </cell>
          <cell r="B581" t="str">
            <v>302024315371</v>
          </cell>
          <cell r="C581" t="str">
            <v>2024</v>
          </cell>
          <cell r="D581" t="str">
            <v>网络工程</v>
          </cell>
          <cell r="E581" t="str">
            <v>2024网络工程02</v>
          </cell>
          <cell r="F581" t="str">
            <v/>
          </cell>
          <cell r="G581" t="str">
            <v>0.400</v>
          </cell>
          <cell r="H581">
            <v>580</v>
          </cell>
          <cell r="I581" t="str">
            <v>/592</v>
          </cell>
          <cell r="J581" t="str">
            <v>580/592</v>
          </cell>
        </row>
        <row r="582">
          <cell r="A582" t="str">
            <v>刘润坤</v>
          </cell>
          <cell r="B582" t="str">
            <v>302024334074</v>
          </cell>
          <cell r="C582" t="str">
            <v>2024</v>
          </cell>
          <cell r="D582" t="str">
            <v>软件工程(中外合作办学)</v>
          </cell>
          <cell r="E582" t="str">
            <v>2024软件工程(中外合作办学)01</v>
          </cell>
          <cell r="F582" t="str">
            <v>转专业有限制</v>
          </cell>
          <cell r="G582" t="str">
            <v>0.393</v>
          </cell>
          <cell r="H582">
            <v>581</v>
          </cell>
          <cell r="I582" t="str">
            <v>/592</v>
          </cell>
          <cell r="J582" t="str">
            <v>581/592</v>
          </cell>
        </row>
        <row r="583">
          <cell r="A583" t="str">
            <v>赵鹏灏</v>
          </cell>
          <cell r="B583" t="str">
            <v>302024334058</v>
          </cell>
          <cell r="C583" t="str">
            <v>2024</v>
          </cell>
          <cell r="D583" t="str">
            <v>软件工程(中外合作办学)</v>
          </cell>
          <cell r="E583" t="str">
            <v>2024软件工程(中外合作办学)02</v>
          </cell>
          <cell r="F583" t="str">
            <v>转专业有限制</v>
          </cell>
          <cell r="G583" t="str">
            <v>0.268</v>
          </cell>
          <cell r="H583">
            <v>582</v>
          </cell>
          <cell r="I583" t="str">
            <v>/592</v>
          </cell>
          <cell r="J583" t="str">
            <v>582/592</v>
          </cell>
        </row>
        <row r="584">
          <cell r="A584" t="str">
            <v>吴敬梓</v>
          </cell>
          <cell r="B584" t="str">
            <v>202203150526</v>
          </cell>
          <cell r="C584" t="str">
            <v>2024</v>
          </cell>
          <cell r="D584" t="str">
            <v>计算机科学与技术</v>
          </cell>
          <cell r="E584" t="str">
            <v>2024计算机科学与技术04</v>
          </cell>
          <cell r="F584" t="str">
            <v/>
          </cell>
          <cell r="G584" t="str">
            <v>0.236</v>
          </cell>
          <cell r="H584">
            <v>583</v>
          </cell>
          <cell r="I584" t="str">
            <v>/592</v>
          </cell>
          <cell r="J584" t="str">
            <v>583/592</v>
          </cell>
        </row>
        <row r="585">
          <cell r="A585" t="str">
            <v>张继琛</v>
          </cell>
          <cell r="B585" t="str">
            <v>302024315321</v>
          </cell>
          <cell r="C585" t="str">
            <v>2024</v>
          </cell>
          <cell r="D585" t="str">
            <v>计算机科学与技术</v>
          </cell>
          <cell r="E585" t="str">
            <v>2024计算机科学与技术04</v>
          </cell>
          <cell r="F585" t="str">
            <v/>
          </cell>
          <cell r="G585" t="str">
            <v>0.109</v>
          </cell>
          <cell r="H585">
            <v>584</v>
          </cell>
          <cell r="I585" t="str">
            <v>/592</v>
          </cell>
          <cell r="J585" t="str">
            <v>584/592</v>
          </cell>
        </row>
        <row r="586">
          <cell r="A586" t="str">
            <v>林炜宾</v>
          </cell>
          <cell r="B586" t="str">
            <v>202203151017</v>
          </cell>
          <cell r="C586" t="str">
            <v>2024</v>
          </cell>
          <cell r="D586" t="str">
            <v>数字媒体技术</v>
          </cell>
          <cell r="E586" t="str">
            <v>2024数字媒体技术01</v>
          </cell>
          <cell r="F586" t="str">
            <v/>
          </cell>
          <cell r="G586" t="str">
            <v>0.059</v>
          </cell>
          <cell r="H586">
            <v>585</v>
          </cell>
          <cell r="I586" t="str">
            <v>/592</v>
          </cell>
          <cell r="J586" t="str">
            <v>585/592</v>
          </cell>
        </row>
        <row r="587">
          <cell r="A587" t="str">
            <v>欧丹丹</v>
          </cell>
          <cell r="B587" t="str">
            <v>302024315359</v>
          </cell>
          <cell r="C587" t="str">
            <v>2024</v>
          </cell>
          <cell r="D587" t="str">
            <v>计算机科学与技术</v>
          </cell>
          <cell r="E587" t="str">
            <v>2024计算机科学与技术04</v>
          </cell>
          <cell r="F587" t="str">
            <v/>
          </cell>
          <cell r="G587" t="str">
            <v>0.051</v>
          </cell>
          <cell r="H587">
            <v>586</v>
          </cell>
          <cell r="I587" t="str">
            <v>/592</v>
          </cell>
          <cell r="J587" t="str">
            <v>586/592</v>
          </cell>
        </row>
        <row r="588">
          <cell r="A588" t="str">
            <v>周逸凡</v>
          </cell>
          <cell r="B588" t="str">
            <v>202203150228</v>
          </cell>
          <cell r="C588" t="str">
            <v>2024</v>
          </cell>
          <cell r="D588" t="str">
            <v>网络工程</v>
          </cell>
          <cell r="E588" t="str">
            <v>2024网络工程02</v>
          </cell>
          <cell r="F588" t="str">
            <v/>
          </cell>
          <cell r="G588" t="str">
            <v>0.000</v>
          </cell>
          <cell r="H588">
            <v>587</v>
          </cell>
          <cell r="I588" t="str">
            <v>/592</v>
          </cell>
          <cell r="J588" t="str">
            <v>587/592</v>
          </cell>
        </row>
        <row r="589">
          <cell r="A589" t="str">
            <v>张远昊橦</v>
          </cell>
          <cell r="B589" t="str">
            <v>202203340328</v>
          </cell>
          <cell r="C589" t="str">
            <v>2024</v>
          </cell>
          <cell r="D589" t="str">
            <v>软件工程(中外合作办学)</v>
          </cell>
          <cell r="E589" t="str">
            <v>2024软件工程(中外合作办学)03</v>
          </cell>
          <cell r="F589" t="str">
            <v>转专业有限制</v>
          </cell>
          <cell r="G589" t="str">
            <v>0.000</v>
          </cell>
          <cell r="H589">
            <v>588</v>
          </cell>
          <cell r="I589" t="str">
            <v>/592</v>
          </cell>
          <cell r="J589" t="str">
            <v>588/592</v>
          </cell>
        </row>
        <row r="590">
          <cell r="A590" t="str">
            <v>麻超</v>
          </cell>
          <cell r="B590" t="str">
            <v>202206010415</v>
          </cell>
          <cell r="C590" t="str">
            <v>2024</v>
          </cell>
          <cell r="D590" t="str">
            <v>计算机科学与技术</v>
          </cell>
          <cell r="E590" t="str">
            <v>2024计算机科学与技术01</v>
          </cell>
          <cell r="F590" t="str">
            <v/>
          </cell>
          <cell r="G590" t="str">
            <v>0.000</v>
          </cell>
          <cell r="H590">
            <v>589</v>
          </cell>
          <cell r="I590" t="str">
            <v>/592</v>
          </cell>
          <cell r="J590" t="str">
            <v>589/592</v>
          </cell>
        </row>
        <row r="591">
          <cell r="A591" t="str">
            <v>张静熙</v>
          </cell>
          <cell r="B591" t="str">
            <v>302023315295</v>
          </cell>
          <cell r="C591" t="str">
            <v>2024</v>
          </cell>
          <cell r="D591" t="str">
            <v>数字媒体技术</v>
          </cell>
          <cell r="E591" t="str">
            <v>2024数字媒体技术01</v>
          </cell>
          <cell r="F591" t="str">
            <v/>
          </cell>
          <cell r="G591" t="str">
            <v>0.000</v>
          </cell>
          <cell r="H591">
            <v>590</v>
          </cell>
          <cell r="I591" t="str">
            <v>/592</v>
          </cell>
          <cell r="J591" t="str">
            <v>590/592</v>
          </cell>
        </row>
        <row r="592">
          <cell r="A592" t="str">
            <v>蔡昕阳</v>
          </cell>
          <cell r="B592" t="str">
            <v>302024334013</v>
          </cell>
          <cell r="C592" t="str">
            <v>2024</v>
          </cell>
          <cell r="D592" t="str">
            <v>软件工程(中外合作办学)</v>
          </cell>
          <cell r="E592" t="str">
            <v>2024软件工程(中外合作办学)02</v>
          </cell>
          <cell r="F592" t="str">
            <v>转专业有限制</v>
          </cell>
          <cell r="G592" t="str">
            <v>0.000</v>
          </cell>
          <cell r="H592">
            <v>591</v>
          </cell>
          <cell r="I592" t="str">
            <v>/592</v>
          </cell>
          <cell r="J592" t="str">
            <v>591/592</v>
          </cell>
        </row>
        <row r="593">
          <cell r="A593" t="str">
            <v>储正</v>
          </cell>
          <cell r="B593" t="str">
            <v>302024334040</v>
          </cell>
          <cell r="C593" t="str">
            <v>2024</v>
          </cell>
          <cell r="D593" t="str">
            <v>软件工程(中外合作办学)</v>
          </cell>
          <cell r="E593" t="str">
            <v>2024软件工程(中外合作办学)02</v>
          </cell>
          <cell r="F593" t="str">
            <v>转专业有限制</v>
          </cell>
          <cell r="G593" t="str">
            <v>0.000</v>
          </cell>
          <cell r="H593">
            <v>592</v>
          </cell>
          <cell r="I593" t="str">
            <v>/592</v>
          </cell>
          <cell r="J593" t="str">
            <v>592/592</v>
          </cell>
        </row>
      </sheetData>
      <sheetData sheetId="1"/>
      <sheetData sheetId="2">
        <row r="1">
          <cell r="A1" t="str">
            <v>姓名</v>
          </cell>
          <cell r="B1" t="str">
            <v>学号</v>
          </cell>
          <cell r="C1" t="str">
            <v>年级</v>
          </cell>
          <cell r="D1" t="str">
            <v>专业</v>
          </cell>
          <cell r="E1" t="str">
            <v>班级</v>
          </cell>
          <cell r="F1" t="str">
            <v>学生标记</v>
          </cell>
          <cell r="G1" t="str">
            <v>上学期绩点</v>
          </cell>
          <cell r="H1" t="str">
            <v>年级排名</v>
          </cell>
        </row>
        <row r="1">
          <cell r="J1" t="str">
            <v>年级排名</v>
          </cell>
        </row>
        <row r="2">
          <cell r="A2" t="str">
            <v>叶许乐</v>
          </cell>
          <cell r="B2" t="str">
            <v>302024315138</v>
          </cell>
          <cell r="C2" t="str">
            <v>2024</v>
          </cell>
          <cell r="D2" t="str">
            <v>计算机科学与技术</v>
          </cell>
          <cell r="E2" t="str">
            <v>2024计算机科学与技术02</v>
          </cell>
          <cell r="F2" t="str">
            <v/>
          </cell>
          <cell r="G2" t="str">
            <v>4.195</v>
          </cell>
          <cell r="H2">
            <v>1</v>
          </cell>
          <cell r="I2" t="str">
            <v>/592</v>
          </cell>
          <cell r="J2" t="str">
            <v>1/592</v>
          </cell>
        </row>
        <row r="3">
          <cell r="A3" t="str">
            <v>陈耀阳</v>
          </cell>
          <cell r="B3" t="str">
            <v>302024315228</v>
          </cell>
          <cell r="C3" t="str">
            <v>2024</v>
          </cell>
          <cell r="D3" t="str">
            <v>计算机科学与技术</v>
          </cell>
          <cell r="E3" t="str">
            <v>2024计算机科学与技术03</v>
          </cell>
          <cell r="F3" t="str">
            <v/>
          </cell>
          <cell r="G3" t="str">
            <v>4.107</v>
          </cell>
          <cell r="H3">
            <v>2</v>
          </cell>
          <cell r="I3" t="str">
            <v>/592</v>
          </cell>
          <cell r="J3" t="str">
            <v>2/592</v>
          </cell>
        </row>
        <row r="4">
          <cell r="A4" t="str">
            <v>潘薏羽</v>
          </cell>
          <cell r="B4" t="str">
            <v>302023065004</v>
          </cell>
          <cell r="C4" t="str">
            <v>2024</v>
          </cell>
          <cell r="D4" t="str">
            <v>计算机科学与技术</v>
          </cell>
          <cell r="E4" t="str">
            <v>2024计算机科学与技术04</v>
          </cell>
          <cell r="F4" t="str">
            <v>转专业有限制</v>
          </cell>
          <cell r="G4" t="str">
            <v>4.084</v>
          </cell>
          <cell r="H4">
            <v>3</v>
          </cell>
          <cell r="I4" t="str">
            <v>/592</v>
          </cell>
          <cell r="J4" t="str">
            <v>3/592</v>
          </cell>
        </row>
        <row r="5">
          <cell r="A5" t="str">
            <v>刘翀</v>
          </cell>
          <cell r="B5" t="str">
            <v>302024315078</v>
          </cell>
          <cell r="C5" t="str">
            <v>2024</v>
          </cell>
          <cell r="D5" t="str">
            <v>计算机科学与技术</v>
          </cell>
          <cell r="E5" t="str">
            <v>2024计算机科学与技术02</v>
          </cell>
          <cell r="F5" t="str">
            <v/>
          </cell>
          <cell r="G5" t="str">
            <v>4.067</v>
          </cell>
          <cell r="H5">
            <v>4</v>
          </cell>
          <cell r="I5" t="str">
            <v>/592</v>
          </cell>
          <cell r="J5" t="str">
            <v>4/592</v>
          </cell>
        </row>
        <row r="6">
          <cell r="A6" t="str">
            <v>郑柯意</v>
          </cell>
          <cell r="B6" t="str">
            <v>302024315235</v>
          </cell>
          <cell r="C6" t="str">
            <v>2024</v>
          </cell>
          <cell r="D6" t="str">
            <v>计算机科学与技术</v>
          </cell>
          <cell r="E6" t="str">
            <v>2024计算机科学与技术02</v>
          </cell>
          <cell r="F6" t="str">
            <v/>
          </cell>
          <cell r="G6" t="str">
            <v>4.054</v>
          </cell>
          <cell r="H6">
            <v>5</v>
          </cell>
          <cell r="I6" t="str">
            <v>/592</v>
          </cell>
          <cell r="J6" t="str">
            <v>5/592</v>
          </cell>
        </row>
        <row r="7">
          <cell r="A7" t="str">
            <v>张艺萱</v>
          </cell>
          <cell r="B7" t="str">
            <v>302024315062</v>
          </cell>
          <cell r="C7" t="str">
            <v>2024</v>
          </cell>
          <cell r="D7" t="str">
            <v>软件工程</v>
          </cell>
          <cell r="E7" t="str">
            <v>2024软件工程02</v>
          </cell>
          <cell r="F7" t="str">
            <v/>
          </cell>
          <cell r="G7" t="str">
            <v>4.051</v>
          </cell>
          <cell r="H7">
            <v>6</v>
          </cell>
          <cell r="I7" t="str">
            <v>/592</v>
          </cell>
          <cell r="J7" t="str">
            <v>6/592</v>
          </cell>
        </row>
        <row r="8">
          <cell r="A8" t="str">
            <v>胡耘可</v>
          </cell>
          <cell r="B8" t="str">
            <v>302024315234</v>
          </cell>
          <cell r="C8" t="str">
            <v>2024</v>
          </cell>
          <cell r="D8" t="str">
            <v>计算机科学与技术</v>
          </cell>
          <cell r="E8" t="str">
            <v>2024计算机科学与技术02</v>
          </cell>
          <cell r="F8" t="str">
            <v/>
          </cell>
          <cell r="G8" t="str">
            <v>4.046</v>
          </cell>
          <cell r="H8">
            <v>7</v>
          </cell>
          <cell r="I8" t="str">
            <v>/592</v>
          </cell>
          <cell r="J8" t="str">
            <v>7/592</v>
          </cell>
        </row>
        <row r="9">
          <cell r="A9" t="str">
            <v>乔礼源</v>
          </cell>
          <cell r="B9" t="str">
            <v>302024513125</v>
          </cell>
          <cell r="C9" t="str">
            <v>2024</v>
          </cell>
          <cell r="D9" t="str">
            <v>计算机科学与技术</v>
          </cell>
          <cell r="E9" t="str">
            <v>2024计算机科学与技术04</v>
          </cell>
          <cell r="F9" t="str">
            <v>转专业有限制</v>
          </cell>
          <cell r="G9" t="str">
            <v>4.028</v>
          </cell>
          <cell r="H9">
            <v>8</v>
          </cell>
          <cell r="I9" t="str">
            <v>/592</v>
          </cell>
          <cell r="J9" t="str">
            <v>8/592</v>
          </cell>
        </row>
        <row r="10">
          <cell r="A10" t="str">
            <v>蔡柏航</v>
          </cell>
          <cell r="B10" t="str">
            <v>302024334098</v>
          </cell>
          <cell r="C10" t="str">
            <v>2024</v>
          </cell>
          <cell r="D10" t="str">
            <v>软件工程(中外合作办学)</v>
          </cell>
          <cell r="E10" t="str">
            <v>2024软件工程(中外合作办学)01</v>
          </cell>
          <cell r="F10" t="str">
            <v>转专业有限制</v>
          </cell>
          <cell r="G10" t="str">
            <v>3.996</v>
          </cell>
          <cell r="H10">
            <v>9</v>
          </cell>
          <cell r="I10" t="str">
            <v>/592</v>
          </cell>
          <cell r="J10" t="str">
            <v>9/592</v>
          </cell>
        </row>
        <row r="11">
          <cell r="A11" t="str">
            <v>付博昀</v>
          </cell>
          <cell r="B11" t="str">
            <v>302024315237</v>
          </cell>
          <cell r="C11" t="str">
            <v>2024</v>
          </cell>
          <cell r="D11" t="str">
            <v>计算机科学与技术</v>
          </cell>
          <cell r="E11" t="str">
            <v>2024计算机科学与技术02</v>
          </cell>
          <cell r="F11" t="str">
            <v/>
          </cell>
          <cell r="G11" t="str">
            <v>3.964</v>
          </cell>
          <cell r="H11">
            <v>10</v>
          </cell>
          <cell r="I11" t="str">
            <v>/592</v>
          </cell>
          <cell r="J11" t="str">
            <v>10/592</v>
          </cell>
        </row>
        <row r="12">
          <cell r="A12" t="str">
            <v>王美戈</v>
          </cell>
          <cell r="B12" t="str">
            <v>302024315336</v>
          </cell>
          <cell r="C12" t="str">
            <v>2024</v>
          </cell>
          <cell r="D12" t="str">
            <v>软件工程</v>
          </cell>
          <cell r="E12" t="str">
            <v>2024软件工程03</v>
          </cell>
          <cell r="F12" t="str">
            <v/>
          </cell>
          <cell r="G12" t="str">
            <v>3.932</v>
          </cell>
          <cell r="H12">
            <v>11</v>
          </cell>
          <cell r="I12" t="str">
            <v>/592</v>
          </cell>
          <cell r="J12" t="str">
            <v>11/592</v>
          </cell>
        </row>
        <row r="13">
          <cell r="A13" t="str">
            <v>屈灵灵</v>
          </cell>
          <cell r="B13" t="str">
            <v>302024315200</v>
          </cell>
          <cell r="C13" t="str">
            <v>2024</v>
          </cell>
          <cell r="D13" t="str">
            <v>计算机科学与技术</v>
          </cell>
          <cell r="E13" t="str">
            <v>2024计算机科学与技术02</v>
          </cell>
          <cell r="F13" t="str">
            <v/>
          </cell>
          <cell r="G13" t="str">
            <v>3.912</v>
          </cell>
          <cell r="H13">
            <v>12</v>
          </cell>
          <cell r="I13" t="str">
            <v>/592</v>
          </cell>
          <cell r="J13" t="str">
            <v>12/592</v>
          </cell>
        </row>
        <row r="14">
          <cell r="A14" t="str">
            <v>万浩杰</v>
          </cell>
          <cell r="B14" t="str">
            <v>302024562036</v>
          </cell>
          <cell r="C14" t="str">
            <v>2024</v>
          </cell>
          <cell r="D14" t="str">
            <v>数据科学与大数据技术</v>
          </cell>
          <cell r="E14" t="str">
            <v>2024数据科学与大数据技术(大数据工程应用方向)01</v>
          </cell>
          <cell r="F14" t="str">
            <v/>
          </cell>
          <cell r="G14" t="str">
            <v>3.904</v>
          </cell>
          <cell r="H14">
            <v>13</v>
          </cell>
          <cell r="I14" t="str">
            <v>/592</v>
          </cell>
          <cell r="J14" t="str">
            <v>13/592</v>
          </cell>
        </row>
        <row r="15">
          <cell r="A15" t="str">
            <v>葛宇晨</v>
          </cell>
          <cell r="B15" t="str">
            <v>302024315231</v>
          </cell>
          <cell r="C15" t="str">
            <v>2024</v>
          </cell>
          <cell r="D15" t="str">
            <v>软件工程</v>
          </cell>
          <cell r="E15" t="str">
            <v>2024软件工程02</v>
          </cell>
          <cell r="F15" t="str">
            <v/>
          </cell>
          <cell r="G15" t="str">
            <v>3.900</v>
          </cell>
          <cell r="H15">
            <v>14</v>
          </cell>
          <cell r="I15" t="str">
            <v>/592</v>
          </cell>
          <cell r="J15" t="str">
            <v>14/592</v>
          </cell>
        </row>
        <row r="16">
          <cell r="A16" t="str">
            <v>林阿涛</v>
          </cell>
          <cell r="B16" t="str">
            <v>302024315028</v>
          </cell>
          <cell r="C16" t="str">
            <v>2024</v>
          </cell>
          <cell r="D16" t="str">
            <v>软件工程</v>
          </cell>
          <cell r="E16" t="str">
            <v>2024软件工程05</v>
          </cell>
          <cell r="F16" t="str">
            <v/>
          </cell>
          <cell r="G16" t="str">
            <v>3.898</v>
          </cell>
          <cell r="H16">
            <v>15</v>
          </cell>
          <cell r="I16" t="str">
            <v>/592</v>
          </cell>
          <cell r="J16" t="str">
            <v>15/592</v>
          </cell>
        </row>
        <row r="17">
          <cell r="A17" t="str">
            <v>陈宇博</v>
          </cell>
          <cell r="B17" t="str">
            <v>302024315225</v>
          </cell>
          <cell r="C17" t="str">
            <v>2024</v>
          </cell>
          <cell r="D17" t="str">
            <v>计算机科学与技术</v>
          </cell>
          <cell r="E17" t="str">
            <v>2024计算机科学与技术03</v>
          </cell>
          <cell r="F17" t="str">
            <v/>
          </cell>
          <cell r="G17" t="str">
            <v>3.893</v>
          </cell>
          <cell r="H17">
            <v>16</v>
          </cell>
          <cell r="I17" t="str">
            <v>/592</v>
          </cell>
          <cell r="J17" t="str">
            <v>16/592</v>
          </cell>
        </row>
        <row r="18">
          <cell r="A18" t="str">
            <v>雷珂</v>
          </cell>
          <cell r="B18" t="str">
            <v>302024315293</v>
          </cell>
          <cell r="C18" t="str">
            <v>2024</v>
          </cell>
          <cell r="D18" t="str">
            <v>计算机科学与技术</v>
          </cell>
          <cell r="E18" t="str">
            <v>2024计算机科学与技术02</v>
          </cell>
          <cell r="F18" t="str">
            <v/>
          </cell>
          <cell r="G18" t="str">
            <v>3.890</v>
          </cell>
          <cell r="H18">
            <v>17</v>
          </cell>
          <cell r="I18" t="str">
            <v>/592</v>
          </cell>
          <cell r="J18" t="str">
            <v>17/592</v>
          </cell>
        </row>
        <row r="19">
          <cell r="A19" t="str">
            <v>肖婷</v>
          </cell>
          <cell r="B19" t="str">
            <v>302024315004</v>
          </cell>
          <cell r="C19" t="str">
            <v>2024</v>
          </cell>
          <cell r="D19" t="str">
            <v>计算机科学与技术</v>
          </cell>
          <cell r="E19" t="str">
            <v>2024计算机科学与技术02</v>
          </cell>
          <cell r="F19" t="str">
            <v/>
          </cell>
          <cell r="G19" t="str">
            <v>3.885</v>
          </cell>
          <cell r="H19">
            <v>18</v>
          </cell>
          <cell r="I19" t="str">
            <v>/592</v>
          </cell>
          <cell r="J19" t="str">
            <v>18/592</v>
          </cell>
        </row>
        <row r="20">
          <cell r="A20" t="str">
            <v>刘宇</v>
          </cell>
          <cell r="B20" t="str">
            <v>302024334022</v>
          </cell>
          <cell r="C20" t="str">
            <v>2024</v>
          </cell>
          <cell r="D20" t="str">
            <v>软件工程(中外合作办学)</v>
          </cell>
          <cell r="E20" t="str">
            <v>2024软件工程02</v>
          </cell>
          <cell r="F20" t="str">
            <v>转专业有限制</v>
          </cell>
          <cell r="G20" t="str">
            <v>3.883</v>
          </cell>
          <cell r="H20">
            <v>19</v>
          </cell>
          <cell r="I20" t="str">
            <v>/592</v>
          </cell>
          <cell r="J20" t="str">
            <v>19/592</v>
          </cell>
        </row>
        <row r="21">
          <cell r="A21" t="str">
            <v>张钰婧</v>
          </cell>
          <cell r="B21" t="str">
            <v>302024315263</v>
          </cell>
          <cell r="C21" t="str">
            <v>2024</v>
          </cell>
          <cell r="D21" t="str">
            <v>网络工程</v>
          </cell>
          <cell r="E21" t="str">
            <v>2024网络工程01</v>
          </cell>
          <cell r="F21" t="str">
            <v/>
          </cell>
          <cell r="G21" t="str">
            <v>3.876</v>
          </cell>
          <cell r="H21">
            <v>20</v>
          </cell>
          <cell r="I21" t="str">
            <v>/592</v>
          </cell>
          <cell r="J21" t="str">
            <v>20/592</v>
          </cell>
        </row>
        <row r="22">
          <cell r="A22" t="str">
            <v>李佳玲</v>
          </cell>
          <cell r="B22" t="str">
            <v>302024315033</v>
          </cell>
          <cell r="C22" t="str">
            <v>2024</v>
          </cell>
          <cell r="D22" t="str">
            <v>计算机科学与技术</v>
          </cell>
          <cell r="E22" t="str">
            <v>2024计算机科学与技术03</v>
          </cell>
          <cell r="F22" t="str">
            <v/>
          </cell>
          <cell r="G22" t="str">
            <v>3.866</v>
          </cell>
          <cell r="H22">
            <v>21</v>
          </cell>
          <cell r="I22" t="str">
            <v>/592</v>
          </cell>
          <cell r="J22" t="str">
            <v>21/592</v>
          </cell>
        </row>
        <row r="23">
          <cell r="A23" t="str">
            <v>毛思瑜</v>
          </cell>
          <cell r="B23" t="str">
            <v>302024315100</v>
          </cell>
          <cell r="C23" t="str">
            <v>2024</v>
          </cell>
          <cell r="D23" t="str">
            <v>软件工程</v>
          </cell>
          <cell r="E23" t="str">
            <v>2024软件工程01</v>
          </cell>
          <cell r="F23" t="str">
            <v>转专业有限制</v>
          </cell>
          <cell r="G23" t="str">
            <v>3.864</v>
          </cell>
          <cell r="H23">
            <v>22</v>
          </cell>
          <cell r="I23" t="str">
            <v>/592</v>
          </cell>
          <cell r="J23" t="str">
            <v>22/592</v>
          </cell>
        </row>
        <row r="24">
          <cell r="A24" t="str">
            <v>单琪盛</v>
          </cell>
          <cell r="B24" t="str">
            <v>302024315087</v>
          </cell>
          <cell r="C24" t="str">
            <v>2024</v>
          </cell>
          <cell r="D24" t="str">
            <v>计算机科学与技术</v>
          </cell>
          <cell r="E24" t="str">
            <v>2024计算机科学与技术01</v>
          </cell>
          <cell r="F24" t="str">
            <v/>
          </cell>
          <cell r="G24" t="str">
            <v>3.851</v>
          </cell>
          <cell r="H24">
            <v>23</v>
          </cell>
          <cell r="I24" t="str">
            <v>/592</v>
          </cell>
          <cell r="J24" t="str">
            <v>23/592</v>
          </cell>
        </row>
        <row r="25">
          <cell r="A25" t="str">
            <v>李安逸</v>
          </cell>
          <cell r="B25" t="str">
            <v>302024334060</v>
          </cell>
          <cell r="C25" t="str">
            <v>2024</v>
          </cell>
          <cell r="D25" t="str">
            <v>软件工程(中外合作办学)</v>
          </cell>
          <cell r="E25" t="str">
            <v>2024软件工程(中外合作办学)01</v>
          </cell>
          <cell r="F25" t="str">
            <v>转专业有限制</v>
          </cell>
          <cell r="G25" t="str">
            <v>3.843</v>
          </cell>
          <cell r="H25">
            <v>24</v>
          </cell>
          <cell r="I25" t="str">
            <v>/592</v>
          </cell>
          <cell r="J25" t="str">
            <v>24/592</v>
          </cell>
        </row>
        <row r="26">
          <cell r="A26" t="str">
            <v>谈廷轩</v>
          </cell>
          <cell r="B26" t="str">
            <v>302024334051</v>
          </cell>
          <cell r="C26" t="str">
            <v>2024</v>
          </cell>
          <cell r="D26" t="str">
            <v>软件工程(中外合作办学)</v>
          </cell>
          <cell r="E26" t="str">
            <v>2024软件工程(中外合作办学)01</v>
          </cell>
          <cell r="F26" t="str">
            <v>转专业有限制</v>
          </cell>
          <cell r="G26" t="str">
            <v>3.826</v>
          </cell>
          <cell r="H26">
            <v>25</v>
          </cell>
          <cell r="I26" t="str">
            <v>/592</v>
          </cell>
          <cell r="J26" t="str">
            <v>25/592</v>
          </cell>
        </row>
        <row r="27">
          <cell r="A27" t="str">
            <v>史俊杰</v>
          </cell>
          <cell r="B27" t="str">
            <v>302024315002</v>
          </cell>
          <cell r="C27" t="str">
            <v>2024</v>
          </cell>
          <cell r="D27" t="str">
            <v>软件工程</v>
          </cell>
          <cell r="E27" t="str">
            <v>2024软件工程05</v>
          </cell>
          <cell r="F27" t="str">
            <v/>
          </cell>
          <cell r="G27" t="str">
            <v>3.815</v>
          </cell>
          <cell r="H27">
            <v>26</v>
          </cell>
          <cell r="I27" t="str">
            <v>/592</v>
          </cell>
          <cell r="J27" t="str">
            <v>26/592</v>
          </cell>
        </row>
        <row r="28">
          <cell r="A28" t="str">
            <v>章洋铭</v>
          </cell>
          <cell r="B28" t="str">
            <v>302024315190</v>
          </cell>
          <cell r="C28" t="str">
            <v>2024</v>
          </cell>
          <cell r="D28" t="str">
            <v>计算机科学与技术</v>
          </cell>
          <cell r="E28" t="str">
            <v>2024计算机科学与技术03</v>
          </cell>
          <cell r="F28" t="str">
            <v/>
          </cell>
          <cell r="G28" t="str">
            <v>3.815</v>
          </cell>
          <cell r="H28">
            <v>27</v>
          </cell>
          <cell r="I28" t="str">
            <v>/592</v>
          </cell>
          <cell r="J28" t="str">
            <v>27/592</v>
          </cell>
        </row>
        <row r="29">
          <cell r="A29" t="str">
            <v>俞佳毅</v>
          </cell>
          <cell r="B29" t="str">
            <v>302024315224</v>
          </cell>
          <cell r="C29" t="str">
            <v>2024</v>
          </cell>
          <cell r="D29" t="str">
            <v>计算机科学与技术</v>
          </cell>
          <cell r="E29" t="str">
            <v>2024计算机科学与技术02</v>
          </cell>
          <cell r="F29" t="str">
            <v/>
          </cell>
          <cell r="G29" t="str">
            <v>3.815</v>
          </cell>
          <cell r="H29">
            <v>28</v>
          </cell>
          <cell r="I29" t="str">
            <v>/592</v>
          </cell>
          <cell r="J29" t="str">
            <v>28/592</v>
          </cell>
        </row>
        <row r="30">
          <cell r="A30" t="str">
            <v>杨镓添</v>
          </cell>
          <cell r="B30" t="str">
            <v>302024315071</v>
          </cell>
          <cell r="C30" t="str">
            <v>2024</v>
          </cell>
          <cell r="D30" t="str">
            <v>软件工程</v>
          </cell>
          <cell r="E30" t="str">
            <v>2024软件工程05</v>
          </cell>
          <cell r="F30" t="str">
            <v/>
          </cell>
          <cell r="G30" t="str">
            <v>3.804</v>
          </cell>
          <cell r="H30">
            <v>29</v>
          </cell>
          <cell r="I30" t="str">
            <v>/592</v>
          </cell>
          <cell r="J30" t="str">
            <v>29/592</v>
          </cell>
        </row>
        <row r="31">
          <cell r="A31" t="str">
            <v>朱依宸</v>
          </cell>
          <cell r="B31" t="str">
            <v>302024562002</v>
          </cell>
          <cell r="C31" t="str">
            <v>2024</v>
          </cell>
          <cell r="D31" t="str">
            <v>数据科学与大数据技术</v>
          </cell>
          <cell r="E31" t="str">
            <v>2024数据科学与大数据技术(大数据工程应用方向)01</v>
          </cell>
          <cell r="F31" t="str">
            <v/>
          </cell>
          <cell r="G31" t="str">
            <v>3.804</v>
          </cell>
          <cell r="H31">
            <v>30</v>
          </cell>
          <cell r="I31" t="str">
            <v>/592</v>
          </cell>
          <cell r="J31" t="str">
            <v>30/592</v>
          </cell>
        </row>
        <row r="32">
          <cell r="A32" t="str">
            <v>洪跃嘉</v>
          </cell>
          <cell r="B32" t="str">
            <v>302024315026</v>
          </cell>
          <cell r="C32" t="str">
            <v>2024</v>
          </cell>
          <cell r="D32" t="str">
            <v>网络工程</v>
          </cell>
          <cell r="E32" t="str">
            <v>2024网络工程01</v>
          </cell>
          <cell r="F32" t="str">
            <v/>
          </cell>
          <cell r="G32" t="str">
            <v>3.786</v>
          </cell>
          <cell r="H32">
            <v>31</v>
          </cell>
          <cell r="I32" t="str">
            <v>/592</v>
          </cell>
          <cell r="J32" t="str">
            <v>31/592</v>
          </cell>
        </row>
        <row r="33">
          <cell r="A33" t="str">
            <v>俞嘉辉</v>
          </cell>
          <cell r="B33" t="str">
            <v>302024315074</v>
          </cell>
          <cell r="C33" t="str">
            <v>2024</v>
          </cell>
          <cell r="D33" t="str">
            <v>计算机科学与技术</v>
          </cell>
          <cell r="E33" t="str">
            <v>2024计算机科学与技术01</v>
          </cell>
          <cell r="F33" t="str">
            <v/>
          </cell>
          <cell r="G33" t="str">
            <v>3.780</v>
          </cell>
          <cell r="H33">
            <v>32</v>
          </cell>
          <cell r="I33" t="str">
            <v>/592</v>
          </cell>
          <cell r="J33" t="str">
            <v>32/592</v>
          </cell>
        </row>
        <row r="34">
          <cell r="A34" t="str">
            <v>易永正</v>
          </cell>
          <cell r="B34" t="str">
            <v>302024315144</v>
          </cell>
          <cell r="C34" t="str">
            <v>2024</v>
          </cell>
          <cell r="D34" t="str">
            <v>计算机科学与技术</v>
          </cell>
          <cell r="E34" t="str">
            <v>2024计算机科学与技术03</v>
          </cell>
          <cell r="F34" t="str">
            <v/>
          </cell>
          <cell r="G34" t="str">
            <v>3.766</v>
          </cell>
          <cell r="H34">
            <v>33</v>
          </cell>
          <cell r="I34" t="str">
            <v>/592</v>
          </cell>
          <cell r="J34" t="str">
            <v>33/592</v>
          </cell>
        </row>
        <row r="35">
          <cell r="A35" t="str">
            <v>王嘉仪</v>
          </cell>
          <cell r="B35" t="str">
            <v>302024315152</v>
          </cell>
          <cell r="C35" t="str">
            <v>2024</v>
          </cell>
          <cell r="D35" t="str">
            <v>网络工程</v>
          </cell>
          <cell r="E35" t="str">
            <v>2024网络工程01</v>
          </cell>
          <cell r="F35" t="str">
            <v/>
          </cell>
          <cell r="G35" t="str">
            <v>3.765</v>
          </cell>
          <cell r="H35">
            <v>34</v>
          </cell>
          <cell r="I35" t="str">
            <v>/592</v>
          </cell>
          <cell r="J35" t="str">
            <v>34/592</v>
          </cell>
        </row>
        <row r="36">
          <cell r="A36" t="str">
            <v>安星</v>
          </cell>
          <cell r="B36" t="str">
            <v>302024315055</v>
          </cell>
          <cell r="C36" t="str">
            <v>2024</v>
          </cell>
          <cell r="D36" t="str">
            <v>软件工程</v>
          </cell>
          <cell r="E36" t="str">
            <v>2024软件工程02</v>
          </cell>
          <cell r="F36" t="str">
            <v/>
          </cell>
          <cell r="G36" t="str">
            <v>3.762</v>
          </cell>
          <cell r="H36">
            <v>35</v>
          </cell>
          <cell r="I36" t="str">
            <v>/592</v>
          </cell>
          <cell r="J36" t="str">
            <v>35/592</v>
          </cell>
        </row>
        <row r="37">
          <cell r="A37" t="str">
            <v>林雨铖</v>
          </cell>
          <cell r="B37" t="str">
            <v>302024315041</v>
          </cell>
          <cell r="C37" t="str">
            <v>2024</v>
          </cell>
          <cell r="D37" t="str">
            <v>软件工程</v>
          </cell>
          <cell r="E37" t="str">
            <v>2024软件工程05</v>
          </cell>
          <cell r="F37" t="str">
            <v/>
          </cell>
          <cell r="G37" t="str">
            <v>3.757</v>
          </cell>
          <cell r="H37">
            <v>36</v>
          </cell>
          <cell r="I37" t="str">
            <v>/592</v>
          </cell>
          <cell r="J37" t="str">
            <v>36/592</v>
          </cell>
        </row>
        <row r="38">
          <cell r="A38" t="str">
            <v>胡若惜</v>
          </cell>
          <cell r="B38" t="str">
            <v>302024315130</v>
          </cell>
          <cell r="C38" t="str">
            <v>2024</v>
          </cell>
          <cell r="D38" t="str">
            <v>数字媒体技术</v>
          </cell>
          <cell r="E38" t="str">
            <v>2024数字媒体技术02</v>
          </cell>
          <cell r="F38" t="str">
            <v/>
          </cell>
          <cell r="G38" t="str">
            <v>3.754</v>
          </cell>
          <cell r="H38">
            <v>37</v>
          </cell>
          <cell r="I38" t="str">
            <v>/592</v>
          </cell>
          <cell r="J38" t="str">
            <v>37/592</v>
          </cell>
        </row>
        <row r="39">
          <cell r="A39" t="str">
            <v>任心怡</v>
          </cell>
          <cell r="B39" t="str">
            <v>302024315313</v>
          </cell>
          <cell r="C39" t="str">
            <v>2024</v>
          </cell>
          <cell r="D39" t="str">
            <v>数字媒体技术</v>
          </cell>
          <cell r="E39" t="str">
            <v>2024数字媒体技术01</v>
          </cell>
          <cell r="F39" t="str">
            <v/>
          </cell>
          <cell r="G39" t="str">
            <v>3.748</v>
          </cell>
          <cell r="H39">
            <v>38</v>
          </cell>
          <cell r="I39" t="str">
            <v>/592</v>
          </cell>
          <cell r="J39" t="str">
            <v>38/592</v>
          </cell>
        </row>
        <row r="40">
          <cell r="A40" t="str">
            <v>陈伟翔</v>
          </cell>
          <cell r="B40" t="str">
            <v>302024562004</v>
          </cell>
          <cell r="C40" t="str">
            <v>2024</v>
          </cell>
          <cell r="D40" t="str">
            <v>数据科学与大数据技术</v>
          </cell>
          <cell r="E40" t="str">
            <v>2024数据科学与大数据技术(大数据工程应用方向)01</v>
          </cell>
          <cell r="F40" t="str">
            <v/>
          </cell>
          <cell r="G40" t="str">
            <v>3.738</v>
          </cell>
          <cell r="H40">
            <v>39</v>
          </cell>
          <cell r="I40" t="str">
            <v>/592</v>
          </cell>
          <cell r="J40" t="str">
            <v>39/592</v>
          </cell>
        </row>
        <row r="41">
          <cell r="A41" t="str">
            <v>陈思州</v>
          </cell>
          <cell r="B41" t="str">
            <v>302024315309</v>
          </cell>
          <cell r="C41" t="str">
            <v>2024</v>
          </cell>
          <cell r="D41" t="str">
            <v>软件工程</v>
          </cell>
          <cell r="E41" t="str">
            <v>2024软件工程05</v>
          </cell>
          <cell r="F41" t="str">
            <v/>
          </cell>
          <cell r="G41" t="str">
            <v>3.732</v>
          </cell>
          <cell r="H41">
            <v>40</v>
          </cell>
          <cell r="I41" t="str">
            <v>/592</v>
          </cell>
          <cell r="J41" t="str">
            <v>40/592</v>
          </cell>
        </row>
        <row r="42">
          <cell r="A42" t="str">
            <v>邓继雄</v>
          </cell>
          <cell r="B42" t="str">
            <v>302023316079</v>
          </cell>
          <cell r="C42" t="str">
            <v>2024</v>
          </cell>
          <cell r="D42" t="str">
            <v>软件工程</v>
          </cell>
          <cell r="E42" t="str">
            <v>2024软件工程06</v>
          </cell>
          <cell r="F42" t="str">
            <v>转专业有限制</v>
          </cell>
          <cell r="G42" t="str">
            <v>3.722</v>
          </cell>
          <cell r="H42">
            <v>41</v>
          </cell>
          <cell r="I42" t="str">
            <v>/592</v>
          </cell>
          <cell r="J42" t="str">
            <v>41/592</v>
          </cell>
        </row>
        <row r="43">
          <cell r="A43" t="str">
            <v>陈郭宜</v>
          </cell>
          <cell r="B43" t="str">
            <v>302024315103</v>
          </cell>
          <cell r="C43" t="str">
            <v>2024</v>
          </cell>
          <cell r="D43" t="str">
            <v>数字媒体技术</v>
          </cell>
          <cell r="E43" t="str">
            <v>2024数字媒体技术01</v>
          </cell>
          <cell r="F43" t="str">
            <v/>
          </cell>
          <cell r="G43" t="str">
            <v>3.720</v>
          </cell>
          <cell r="H43">
            <v>42</v>
          </cell>
          <cell r="I43" t="str">
            <v>/592</v>
          </cell>
          <cell r="J43" t="str">
            <v>42/592</v>
          </cell>
        </row>
        <row r="44">
          <cell r="A44" t="str">
            <v>王宇涵</v>
          </cell>
          <cell r="B44" t="str">
            <v>302024315305</v>
          </cell>
          <cell r="C44" t="str">
            <v>2024</v>
          </cell>
          <cell r="D44" t="str">
            <v>计算机科学与技术</v>
          </cell>
          <cell r="E44" t="str">
            <v>2024计算机科学与技术03</v>
          </cell>
          <cell r="F44" t="str">
            <v/>
          </cell>
          <cell r="G44" t="str">
            <v>3.712</v>
          </cell>
          <cell r="H44">
            <v>43</v>
          </cell>
          <cell r="I44" t="str">
            <v>/592</v>
          </cell>
          <cell r="J44" t="str">
            <v>43/592</v>
          </cell>
        </row>
        <row r="45">
          <cell r="A45" t="str">
            <v>汪晨昊</v>
          </cell>
          <cell r="B45" t="str">
            <v>302024315188</v>
          </cell>
          <cell r="C45" t="str">
            <v>2024</v>
          </cell>
          <cell r="D45" t="str">
            <v>软件工程</v>
          </cell>
          <cell r="E45" t="str">
            <v>2024软件工程03</v>
          </cell>
          <cell r="F45" t="str">
            <v/>
          </cell>
          <cell r="G45" t="str">
            <v>3.706</v>
          </cell>
          <cell r="H45">
            <v>44</v>
          </cell>
          <cell r="I45" t="str">
            <v>/592</v>
          </cell>
          <cell r="J45" t="str">
            <v>44/592</v>
          </cell>
        </row>
        <row r="46">
          <cell r="A46" t="str">
            <v>陈俊涵</v>
          </cell>
          <cell r="B46" t="str">
            <v>302024509069</v>
          </cell>
          <cell r="C46" t="str">
            <v>2024</v>
          </cell>
          <cell r="D46" t="str">
            <v>计算机科学与技术</v>
          </cell>
          <cell r="E46" t="str">
            <v>2024计算机科学与技术02</v>
          </cell>
          <cell r="F46" t="str">
            <v>转专业有限制</v>
          </cell>
          <cell r="G46" t="str">
            <v>3.705</v>
          </cell>
          <cell r="H46">
            <v>45</v>
          </cell>
          <cell r="I46" t="str">
            <v>/592</v>
          </cell>
          <cell r="J46" t="str">
            <v>45/592</v>
          </cell>
        </row>
        <row r="47">
          <cell r="A47" t="str">
            <v>杨怀杰</v>
          </cell>
          <cell r="B47" t="str">
            <v>302024315198</v>
          </cell>
          <cell r="C47" t="str">
            <v>2024</v>
          </cell>
          <cell r="D47" t="str">
            <v>计算机科学与技术</v>
          </cell>
          <cell r="E47" t="str">
            <v>2024计算机科学与技术01</v>
          </cell>
          <cell r="F47" t="str">
            <v/>
          </cell>
          <cell r="G47" t="str">
            <v>3.702</v>
          </cell>
          <cell r="H47">
            <v>46</v>
          </cell>
          <cell r="I47" t="str">
            <v>/592</v>
          </cell>
          <cell r="J47" t="str">
            <v>46/592</v>
          </cell>
        </row>
        <row r="48">
          <cell r="A48" t="str">
            <v>陈虹霖</v>
          </cell>
          <cell r="B48" t="str">
            <v>302024315049</v>
          </cell>
          <cell r="C48" t="str">
            <v>2024</v>
          </cell>
          <cell r="D48" t="str">
            <v>软件工程</v>
          </cell>
          <cell r="E48" t="str">
            <v>2024软件工程03</v>
          </cell>
          <cell r="F48" t="str">
            <v/>
          </cell>
          <cell r="G48" t="str">
            <v>3.698</v>
          </cell>
          <cell r="H48">
            <v>47</v>
          </cell>
          <cell r="I48" t="str">
            <v>/592</v>
          </cell>
          <cell r="J48" t="str">
            <v>47/592</v>
          </cell>
        </row>
        <row r="49">
          <cell r="A49" t="str">
            <v>郭谨志</v>
          </cell>
          <cell r="B49" t="str">
            <v>302024315377</v>
          </cell>
          <cell r="C49" t="str">
            <v>2024</v>
          </cell>
          <cell r="D49" t="str">
            <v>软件工程</v>
          </cell>
          <cell r="E49" t="str">
            <v>2024软件工程03</v>
          </cell>
          <cell r="F49" t="str">
            <v/>
          </cell>
          <cell r="G49" t="str">
            <v>3.679</v>
          </cell>
          <cell r="H49">
            <v>48</v>
          </cell>
          <cell r="I49" t="str">
            <v>/592</v>
          </cell>
          <cell r="J49" t="str">
            <v>48/592</v>
          </cell>
        </row>
        <row r="50">
          <cell r="A50" t="str">
            <v>施沁怡</v>
          </cell>
          <cell r="B50" t="str">
            <v>302024334042</v>
          </cell>
          <cell r="C50" t="str">
            <v>2024</v>
          </cell>
          <cell r="D50" t="str">
            <v>软件工程(中外合作办学)</v>
          </cell>
          <cell r="E50" t="str">
            <v>2024软件工程(中外合作办学)01</v>
          </cell>
          <cell r="F50" t="str">
            <v>转专业有限制</v>
          </cell>
          <cell r="G50" t="str">
            <v>3.670</v>
          </cell>
          <cell r="H50">
            <v>49</v>
          </cell>
          <cell r="I50" t="str">
            <v>/592</v>
          </cell>
          <cell r="J50" t="str">
            <v>49/592</v>
          </cell>
        </row>
        <row r="51">
          <cell r="A51" t="str">
            <v>毛杰</v>
          </cell>
          <cell r="B51" t="str">
            <v>302024315202</v>
          </cell>
          <cell r="C51" t="str">
            <v>2024</v>
          </cell>
          <cell r="D51" t="str">
            <v>网络工程</v>
          </cell>
          <cell r="E51" t="str">
            <v>2024网络工程01</v>
          </cell>
          <cell r="F51" t="str">
            <v/>
          </cell>
          <cell r="G51" t="str">
            <v>3.661</v>
          </cell>
          <cell r="H51">
            <v>50</v>
          </cell>
          <cell r="I51" t="str">
            <v>/592</v>
          </cell>
          <cell r="J51" t="str">
            <v>50/592</v>
          </cell>
        </row>
        <row r="52">
          <cell r="A52" t="str">
            <v>王昌翔</v>
          </cell>
          <cell r="B52" t="str">
            <v>302024569303</v>
          </cell>
          <cell r="C52" t="str">
            <v>2024</v>
          </cell>
          <cell r="D52" t="str">
            <v>软件工程</v>
          </cell>
          <cell r="E52" t="str">
            <v>2024软件工程03</v>
          </cell>
          <cell r="F52" t="str">
            <v>转专业有限制</v>
          </cell>
          <cell r="G52" t="str">
            <v>3.658</v>
          </cell>
          <cell r="H52">
            <v>51</v>
          </cell>
          <cell r="I52" t="str">
            <v>/592</v>
          </cell>
          <cell r="J52" t="str">
            <v>51/592</v>
          </cell>
        </row>
        <row r="53">
          <cell r="A53" t="str">
            <v>朱思远</v>
          </cell>
          <cell r="B53" t="str">
            <v>302023103015</v>
          </cell>
          <cell r="C53" t="str">
            <v>2024</v>
          </cell>
          <cell r="D53" t="str">
            <v>软件工程</v>
          </cell>
          <cell r="E53" t="str">
            <v>2024软件工程01</v>
          </cell>
          <cell r="F53" t="str">
            <v>转专业有限制</v>
          </cell>
          <cell r="G53" t="str">
            <v>3.651</v>
          </cell>
          <cell r="H53">
            <v>52</v>
          </cell>
          <cell r="I53" t="str">
            <v>/592</v>
          </cell>
          <cell r="J53" t="str">
            <v>52/592</v>
          </cell>
        </row>
        <row r="54">
          <cell r="A54" t="str">
            <v>胡晶慧</v>
          </cell>
          <cell r="B54" t="str">
            <v>302024315156</v>
          </cell>
          <cell r="C54" t="str">
            <v>2024</v>
          </cell>
          <cell r="D54" t="str">
            <v>计算机科学与技术</v>
          </cell>
          <cell r="E54" t="str">
            <v>2024计算机科学与技术04</v>
          </cell>
          <cell r="F54" t="str">
            <v/>
          </cell>
          <cell r="G54" t="str">
            <v>3.642</v>
          </cell>
          <cell r="H54">
            <v>53</v>
          </cell>
          <cell r="I54" t="str">
            <v>/592</v>
          </cell>
          <cell r="J54" t="str">
            <v>53/592</v>
          </cell>
        </row>
        <row r="55">
          <cell r="A55" t="str">
            <v>林淑婷</v>
          </cell>
          <cell r="B55" t="str">
            <v>302024315107</v>
          </cell>
          <cell r="C55" t="str">
            <v>2024</v>
          </cell>
          <cell r="D55" t="str">
            <v>网络工程</v>
          </cell>
          <cell r="E55" t="str">
            <v>2024网络工程01</v>
          </cell>
          <cell r="F55" t="str">
            <v/>
          </cell>
          <cell r="G55" t="str">
            <v>3.641</v>
          </cell>
          <cell r="H55">
            <v>54</v>
          </cell>
          <cell r="I55" t="str">
            <v>/592</v>
          </cell>
          <cell r="J55" t="str">
            <v>54/592</v>
          </cell>
        </row>
        <row r="56">
          <cell r="A56" t="str">
            <v>傅怀葛</v>
          </cell>
          <cell r="B56" t="str">
            <v>302024315334</v>
          </cell>
          <cell r="C56" t="str">
            <v>2024</v>
          </cell>
          <cell r="D56" t="str">
            <v>计算机科学与技术</v>
          </cell>
          <cell r="E56" t="str">
            <v>2024计算机科学与技术03</v>
          </cell>
          <cell r="F56" t="str">
            <v/>
          </cell>
          <cell r="G56" t="str">
            <v>3.631</v>
          </cell>
          <cell r="H56">
            <v>55</v>
          </cell>
          <cell r="I56" t="str">
            <v>/592</v>
          </cell>
          <cell r="J56" t="str">
            <v>55/592</v>
          </cell>
        </row>
        <row r="57">
          <cell r="A57" t="str">
            <v>张越冰</v>
          </cell>
          <cell r="B57" t="str">
            <v>302024562009</v>
          </cell>
          <cell r="C57" t="str">
            <v>2024</v>
          </cell>
          <cell r="D57" t="str">
            <v>数据科学与大数据技术</v>
          </cell>
          <cell r="E57" t="str">
            <v>2024数据科学与大数据技术(大数据工程应用方向)01</v>
          </cell>
          <cell r="F57" t="str">
            <v/>
          </cell>
          <cell r="G57" t="str">
            <v>3.631</v>
          </cell>
          <cell r="H57">
            <v>56</v>
          </cell>
          <cell r="I57" t="str">
            <v>/592</v>
          </cell>
          <cell r="J57" t="str">
            <v>56/592</v>
          </cell>
        </row>
        <row r="58">
          <cell r="A58" t="str">
            <v>苏恒</v>
          </cell>
          <cell r="B58" t="str">
            <v>302024334071</v>
          </cell>
          <cell r="C58" t="str">
            <v>2024</v>
          </cell>
          <cell r="D58" t="str">
            <v>软件工程(中外合作办学)</v>
          </cell>
          <cell r="E58" t="str">
            <v>2024软件工程(中外合作办学)02</v>
          </cell>
          <cell r="F58" t="str">
            <v>转专业有限制</v>
          </cell>
          <cell r="G58" t="str">
            <v>3.630</v>
          </cell>
          <cell r="H58">
            <v>57</v>
          </cell>
          <cell r="I58" t="str">
            <v>/592</v>
          </cell>
          <cell r="J58" t="str">
            <v>57/592</v>
          </cell>
        </row>
        <row r="59">
          <cell r="A59" t="str">
            <v>钱仪</v>
          </cell>
          <cell r="B59" t="str">
            <v>302023315211</v>
          </cell>
          <cell r="C59" t="str">
            <v>2024</v>
          </cell>
          <cell r="D59" t="str">
            <v>计算机科学与技术</v>
          </cell>
          <cell r="E59" t="str">
            <v>2024计算机科学与技术04</v>
          </cell>
          <cell r="F59" t="str">
            <v/>
          </cell>
          <cell r="G59" t="str">
            <v>3.629</v>
          </cell>
          <cell r="H59">
            <v>58</v>
          </cell>
          <cell r="I59" t="str">
            <v>/592</v>
          </cell>
          <cell r="J59" t="str">
            <v>58/592</v>
          </cell>
        </row>
        <row r="60">
          <cell r="A60" t="str">
            <v>王双燕</v>
          </cell>
          <cell r="B60" t="str">
            <v>302024315355</v>
          </cell>
          <cell r="C60" t="str">
            <v>2024</v>
          </cell>
          <cell r="D60" t="str">
            <v>网络工程</v>
          </cell>
          <cell r="E60" t="str">
            <v>2024网络工程01</v>
          </cell>
          <cell r="F60" t="str">
            <v/>
          </cell>
          <cell r="G60" t="str">
            <v>3.612</v>
          </cell>
          <cell r="H60">
            <v>59</v>
          </cell>
          <cell r="I60" t="str">
            <v>/592</v>
          </cell>
          <cell r="J60" t="str">
            <v>59/592</v>
          </cell>
        </row>
        <row r="61">
          <cell r="A61" t="str">
            <v>黄靖哲</v>
          </cell>
          <cell r="B61" t="str">
            <v>302024572140</v>
          </cell>
          <cell r="C61" t="str">
            <v>2024</v>
          </cell>
          <cell r="D61" t="str">
            <v>计算机科学与技术</v>
          </cell>
          <cell r="E61" t="str">
            <v>2024计算机科学与技术03</v>
          </cell>
          <cell r="F61" t="str">
            <v>转专业有限制</v>
          </cell>
          <cell r="G61" t="str">
            <v>3.609</v>
          </cell>
          <cell r="H61">
            <v>60</v>
          </cell>
          <cell r="I61" t="str">
            <v>/592</v>
          </cell>
          <cell r="J61" t="str">
            <v>60/592</v>
          </cell>
        </row>
        <row r="62">
          <cell r="A62" t="str">
            <v>黄子瑜</v>
          </cell>
          <cell r="B62" t="str">
            <v>302024315217</v>
          </cell>
          <cell r="C62" t="str">
            <v>2024</v>
          </cell>
          <cell r="D62" t="str">
            <v>网络工程</v>
          </cell>
          <cell r="E62" t="str">
            <v>2024网络工程01</v>
          </cell>
          <cell r="F62" t="str">
            <v/>
          </cell>
          <cell r="G62" t="str">
            <v>3.602</v>
          </cell>
          <cell r="H62">
            <v>61</v>
          </cell>
          <cell r="I62" t="str">
            <v>/592</v>
          </cell>
          <cell r="J62" t="str">
            <v>61/592</v>
          </cell>
        </row>
        <row r="63">
          <cell r="A63" t="str">
            <v>胡子豪</v>
          </cell>
          <cell r="B63" t="str">
            <v>302024315178</v>
          </cell>
          <cell r="C63" t="str">
            <v>2024</v>
          </cell>
          <cell r="D63" t="str">
            <v>软件工程</v>
          </cell>
          <cell r="E63" t="str">
            <v>2024软件工程01</v>
          </cell>
          <cell r="F63" t="str">
            <v/>
          </cell>
          <cell r="G63" t="str">
            <v>3.600</v>
          </cell>
          <cell r="H63">
            <v>62</v>
          </cell>
          <cell r="I63" t="str">
            <v>/592</v>
          </cell>
          <cell r="J63" t="str">
            <v>62/592</v>
          </cell>
        </row>
        <row r="64">
          <cell r="A64" t="str">
            <v>周田浩</v>
          </cell>
          <cell r="B64" t="str">
            <v>302024315116</v>
          </cell>
          <cell r="C64" t="str">
            <v>2024</v>
          </cell>
          <cell r="D64" t="str">
            <v>网络工程</v>
          </cell>
          <cell r="E64" t="str">
            <v>2024网络工程01</v>
          </cell>
          <cell r="F64" t="str">
            <v/>
          </cell>
          <cell r="G64" t="str">
            <v>3.588</v>
          </cell>
          <cell r="H64">
            <v>63</v>
          </cell>
          <cell r="I64" t="str">
            <v>/592</v>
          </cell>
          <cell r="J64" t="str">
            <v>63/592</v>
          </cell>
        </row>
        <row r="65">
          <cell r="A65" t="str">
            <v>章航渝</v>
          </cell>
          <cell r="B65" t="str">
            <v>302024334010</v>
          </cell>
          <cell r="C65" t="str">
            <v>2024</v>
          </cell>
          <cell r="D65" t="str">
            <v>软件工程(中外合作办学)</v>
          </cell>
          <cell r="E65" t="str">
            <v>2024软件工程(中外合作办学)02</v>
          </cell>
          <cell r="F65" t="str">
            <v>转专业有限制</v>
          </cell>
          <cell r="G65" t="str">
            <v>3.588</v>
          </cell>
          <cell r="H65">
            <v>64</v>
          </cell>
          <cell r="I65" t="str">
            <v>/592</v>
          </cell>
          <cell r="J65" t="str">
            <v>64/592</v>
          </cell>
        </row>
        <row r="66">
          <cell r="A66" t="str">
            <v>张轩瑜</v>
          </cell>
          <cell r="B66" t="str">
            <v>302024562011</v>
          </cell>
          <cell r="C66" t="str">
            <v>2024</v>
          </cell>
          <cell r="D66" t="str">
            <v>数据科学与大数据技术</v>
          </cell>
          <cell r="E66" t="str">
            <v>2024数据科学与大数据技术(大数据工程应用方向)01</v>
          </cell>
          <cell r="F66" t="str">
            <v/>
          </cell>
          <cell r="G66" t="str">
            <v>3.582</v>
          </cell>
          <cell r="H66">
            <v>65</v>
          </cell>
          <cell r="I66" t="str">
            <v>/592</v>
          </cell>
          <cell r="J66" t="str">
            <v>65/592</v>
          </cell>
        </row>
        <row r="67">
          <cell r="A67" t="str">
            <v>艾卓艺</v>
          </cell>
          <cell r="B67" t="str">
            <v>302024562042</v>
          </cell>
          <cell r="C67" t="str">
            <v>2024</v>
          </cell>
          <cell r="D67" t="str">
            <v>数据科学与大数据技术</v>
          </cell>
          <cell r="E67" t="str">
            <v>2024数据科学与大数据技术(大数据工程应用方向)01</v>
          </cell>
          <cell r="F67" t="str">
            <v/>
          </cell>
          <cell r="G67" t="str">
            <v>3.576</v>
          </cell>
          <cell r="H67">
            <v>66</v>
          </cell>
          <cell r="I67" t="str">
            <v>/592</v>
          </cell>
          <cell r="J67" t="str">
            <v>66/592</v>
          </cell>
        </row>
        <row r="68">
          <cell r="A68" t="str">
            <v>周楷涵</v>
          </cell>
          <cell r="B68" t="str">
            <v>302024334037</v>
          </cell>
          <cell r="C68" t="str">
            <v>2024</v>
          </cell>
          <cell r="D68" t="str">
            <v>软件工程(中外合作办学)</v>
          </cell>
          <cell r="E68" t="str">
            <v>2024软件工程(中外合作办学)02</v>
          </cell>
          <cell r="F68" t="str">
            <v>转专业有限制</v>
          </cell>
          <cell r="G68" t="str">
            <v>3.574</v>
          </cell>
          <cell r="H68">
            <v>67</v>
          </cell>
          <cell r="I68" t="str">
            <v>/592</v>
          </cell>
          <cell r="J68" t="str">
            <v>67/592</v>
          </cell>
        </row>
        <row r="69">
          <cell r="A69" t="str">
            <v>邢宇飞</v>
          </cell>
          <cell r="B69" t="str">
            <v>302024315261</v>
          </cell>
          <cell r="C69" t="str">
            <v>2024</v>
          </cell>
          <cell r="D69" t="str">
            <v>网络工程</v>
          </cell>
          <cell r="E69" t="str">
            <v>2024网络工程01</v>
          </cell>
          <cell r="F69" t="str">
            <v/>
          </cell>
          <cell r="G69" t="str">
            <v>3.565</v>
          </cell>
          <cell r="H69">
            <v>68</v>
          </cell>
          <cell r="I69" t="str">
            <v>/592</v>
          </cell>
          <cell r="J69" t="str">
            <v>68/592</v>
          </cell>
        </row>
        <row r="70">
          <cell r="A70" t="str">
            <v>韩磊</v>
          </cell>
          <cell r="B70" t="str">
            <v>302024315335</v>
          </cell>
          <cell r="C70" t="str">
            <v>2024</v>
          </cell>
          <cell r="D70" t="str">
            <v>计算机科学与技术</v>
          </cell>
          <cell r="E70" t="str">
            <v>2024计算机科学与技术04</v>
          </cell>
          <cell r="F70" t="str">
            <v/>
          </cell>
          <cell r="G70" t="str">
            <v>3.549</v>
          </cell>
          <cell r="H70">
            <v>69</v>
          </cell>
          <cell r="I70" t="str">
            <v>/592</v>
          </cell>
          <cell r="J70" t="str">
            <v>69/592</v>
          </cell>
        </row>
        <row r="71">
          <cell r="A71" t="str">
            <v>王家乐</v>
          </cell>
          <cell r="B71" t="str">
            <v>302024315295</v>
          </cell>
          <cell r="C71" t="str">
            <v>2024</v>
          </cell>
          <cell r="D71" t="str">
            <v>计算机科学与技术</v>
          </cell>
          <cell r="E71" t="str">
            <v>2024计算机科学与技术01</v>
          </cell>
          <cell r="F71" t="str">
            <v/>
          </cell>
          <cell r="G71" t="str">
            <v>3.547</v>
          </cell>
          <cell r="H71">
            <v>70</v>
          </cell>
          <cell r="I71" t="str">
            <v>/592</v>
          </cell>
          <cell r="J71" t="str">
            <v>70/592</v>
          </cell>
        </row>
        <row r="72">
          <cell r="A72" t="str">
            <v>太瑞康</v>
          </cell>
          <cell r="B72" t="str">
            <v>302024315368</v>
          </cell>
          <cell r="C72" t="str">
            <v>2024</v>
          </cell>
          <cell r="D72" t="str">
            <v>计算机科学与技术</v>
          </cell>
          <cell r="E72" t="str">
            <v>2024计算机科学与技术01</v>
          </cell>
          <cell r="F72" t="str">
            <v/>
          </cell>
          <cell r="G72" t="str">
            <v>3.538</v>
          </cell>
          <cell r="H72">
            <v>71</v>
          </cell>
          <cell r="I72" t="str">
            <v>/592</v>
          </cell>
          <cell r="J72" t="str">
            <v>71/592</v>
          </cell>
        </row>
        <row r="73">
          <cell r="A73" t="str">
            <v>邱逵晟</v>
          </cell>
          <cell r="B73" t="str">
            <v>302024315380</v>
          </cell>
          <cell r="C73" t="str">
            <v>2024</v>
          </cell>
          <cell r="D73" t="str">
            <v>计算机科学与技术</v>
          </cell>
          <cell r="E73" t="str">
            <v>2024计算机科学与技术03</v>
          </cell>
          <cell r="F73" t="str">
            <v/>
          </cell>
          <cell r="G73" t="str">
            <v>3.527</v>
          </cell>
          <cell r="H73">
            <v>72</v>
          </cell>
          <cell r="I73" t="str">
            <v>/592</v>
          </cell>
          <cell r="J73" t="str">
            <v>72/592</v>
          </cell>
        </row>
        <row r="74">
          <cell r="A74" t="str">
            <v>胡天康</v>
          </cell>
          <cell r="B74" t="str">
            <v>302024315016</v>
          </cell>
          <cell r="C74" t="str">
            <v>2024</v>
          </cell>
          <cell r="D74" t="str">
            <v>数字媒体技术</v>
          </cell>
          <cell r="E74" t="str">
            <v>2024数字媒体技术02</v>
          </cell>
          <cell r="F74" t="str">
            <v/>
          </cell>
          <cell r="G74" t="str">
            <v>3.520</v>
          </cell>
          <cell r="H74">
            <v>73</v>
          </cell>
          <cell r="I74" t="str">
            <v>/592</v>
          </cell>
          <cell r="J74" t="str">
            <v>73/592</v>
          </cell>
        </row>
        <row r="75">
          <cell r="A75" t="str">
            <v>丁钰豪</v>
          </cell>
          <cell r="B75" t="str">
            <v>302024315162</v>
          </cell>
          <cell r="C75" t="str">
            <v>2024</v>
          </cell>
          <cell r="D75" t="str">
            <v>计算机科学与技术</v>
          </cell>
          <cell r="E75" t="str">
            <v>2024计算机科学与技术01</v>
          </cell>
          <cell r="F75" t="str">
            <v/>
          </cell>
          <cell r="G75" t="str">
            <v>3.520</v>
          </cell>
          <cell r="H75">
            <v>74</v>
          </cell>
          <cell r="I75" t="str">
            <v>/592</v>
          </cell>
          <cell r="J75" t="str">
            <v>74/592</v>
          </cell>
        </row>
        <row r="76">
          <cell r="A76" t="str">
            <v>许依琳</v>
          </cell>
          <cell r="B76" t="str">
            <v>302024315182</v>
          </cell>
          <cell r="C76" t="str">
            <v>2024</v>
          </cell>
          <cell r="D76" t="str">
            <v>计算机科学与技术</v>
          </cell>
          <cell r="E76" t="str">
            <v>2024计算机科学与技术03</v>
          </cell>
          <cell r="F76" t="str">
            <v/>
          </cell>
          <cell r="G76" t="str">
            <v>3.517</v>
          </cell>
          <cell r="H76">
            <v>75</v>
          </cell>
          <cell r="I76" t="str">
            <v>/592</v>
          </cell>
          <cell r="J76" t="str">
            <v>75/592</v>
          </cell>
        </row>
        <row r="77">
          <cell r="A77" t="str">
            <v>邵康翔</v>
          </cell>
          <cell r="B77" t="str">
            <v>302024315256</v>
          </cell>
          <cell r="C77" t="str">
            <v>2024</v>
          </cell>
          <cell r="D77" t="str">
            <v>软件工程</v>
          </cell>
          <cell r="E77" t="str">
            <v>2024软件工程03</v>
          </cell>
          <cell r="F77" t="str">
            <v/>
          </cell>
          <cell r="G77" t="str">
            <v>3.515</v>
          </cell>
          <cell r="H77">
            <v>76</v>
          </cell>
          <cell r="I77" t="str">
            <v>/592</v>
          </cell>
          <cell r="J77" t="str">
            <v>76/592</v>
          </cell>
        </row>
        <row r="78">
          <cell r="A78" t="str">
            <v>陈欣怡</v>
          </cell>
          <cell r="B78" t="str">
            <v>302024315214</v>
          </cell>
          <cell r="C78" t="str">
            <v>2024</v>
          </cell>
          <cell r="D78" t="str">
            <v>计算机科学与技术</v>
          </cell>
          <cell r="E78" t="str">
            <v>2024计算机科学与技术02</v>
          </cell>
          <cell r="F78" t="str">
            <v/>
          </cell>
          <cell r="G78" t="str">
            <v>3.507</v>
          </cell>
          <cell r="H78">
            <v>77</v>
          </cell>
          <cell r="I78" t="str">
            <v>/592</v>
          </cell>
          <cell r="J78" t="str">
            <v>77/592</v>
          </cell>
        </row>
        <row r="79">
          <cell r="A79" t="str">
            <v>陈艺</v>
          </cell>
          <cell r="B79" t="str">
            <v>302024315364</v>
          </cell>
          <cell r="C79" t="str">
            <v>2024</v>
          </cell>
          <cell r="D79" t="str">
            <v>计算机科学与技术</v>
          </cell>
          <cell r="E79" t="str">
            <v>2024计算机科学与技术04</v>
          </cell>
          <cell r="F79" t="str">
            <v/>
          </cell>
          <cell r="G79" t="str">
            <v>3.500</v>
          </cell>
          <cell r="H79">
            <v>78</v>
          </cell>
          <cell r="I79" t="str">
            <v>/592</v>
          </cell>
          <cell r="J79" t="str">
            <v>78/592</v>
          </cell>
        </row>
        <row r="80">
          <cell r="A80" t="str">
            <v>张博文</v>
          </cell>
          <cell r="B80" t="str">
            <v>302024562007</v>
          </cell>
          <cell r="C80" t="str">
            <v>2024</v>
          </cell>
          <cell r="D80" t="str">
            <v>数据科学与大数据技术</v>
          </cell>
          <cell r="E80" t="str">
            <v>2024软件工程02</v>
          </cell>
          <cell r="F80" t="str">
            <v/>
          </cell>
          <cell r="G80" t="str">
            <v>3.494</v>
          </cell>
          <cell r="H80">
            <v>79</v>
          </cell>
          <cell r="I80" t="str">
            <v>/592</v>
          </cell>
          <cell r="J80" t="str">
            <v>79/592</v>
          </cell>
        </row>
        <row r="81">
          <cell r="A81" t="str">
            <v>邱鑫超</v>
          </cell>
          <cell r="B81" t="str">
            <v>302024315172</v>
          </cell>
          <cell r="C81" t="str">
            <v>2024</v>
          </cell>
          <cell r="D81" t="str">
            <v>软件工程</v>
          </cell>
          <cell r="E81" t="str">
            <v>2024软件工程02</v>
          </cell>
          <cell r="F81" t="str">
            <v>转专业有限制</v>
          </cell>
          <cell r="G81" t="str">
            <v>3.489</v>
          </cell>
          <cell r="H81">
            <v>80</v>
          </cell>
          <cell r="I81" t="str">
            <v>/592</v>
          </cell>
          <cell r="J81" t="str">
            <v>80/592</v>
          </cell>
        </row>
        <row r="82">
          <cell r="A82" t="str">
            <v>曲潇徉</v>
          </cell>
          <cell r="B82" t="str">
            <v>302024315288</v>
          </cell>
          <cell r="C82" t="str">
            <v>2024</v>
          </cell>
          <cell r="D82" t="str">
            <v>软件工程</v>
          </cell>
          <cell r="E82" t="str">
            <v>2024软件工程04</v>
          </cell>
          <cell r="F82" t="str">
            <v/>
          </cell>
          <cell r="G82" t="str">
            <v>3.479</v>
          </cell>
          <cell r="H82">
            <v>81</v>
          </cell>
          <cell r="I82" t="str">
            <v>/592</v>
          </cell>
          <cell r="J82" t="str">
            <v>81/592</v>
          </cell>
        </row>
        <row r="83">
          <cell r="A83" t="str">
            <v>林龙</v>
          </cell>
          <cell r="B83" t="str">
            <v>302023569182</v>
          </cell>
          <cell r="C83" t="str">
            <v>2024</v>
          </cell>
          <cell r="D83" t="str">
            <v>软件工程</v>
          </cell>
          <cell r="E83" t="str">
            <v>2024软件工程01</v>
          </cell>
          <cell r="F83" t="str">
            <v>转专业有限制</v>
          </cell>
          <cell r="G83" t="str">
            <v>3.478</v>
          </cell>
          <cell r="H83">
            <v>82</v>
          </cell>
          <cell r="I83" t="str">
            <v>/592</v>
          </cell>
          <cell r="J83" t="str">
            <v>82/592</v>
          </cell>
        </row>
        <row r="84">
          <cell r="A84" t="str">
            <v>韩俊恒</v>
          </cell>
          <cell r="B84" t="str">
            <v>302024315084</v>
          </cell>
          <cell r="C84" t="str">
            <v>2024</v>
          </cell>
          <cell r="D84" t="str">
            <v>软件工程</v>
          </cell>
          <cell r="E84" t="str">
            <v>2024软件工程05</v>
          </cell>
          <cell r="F84" t="str">
            <v/>
          </cell>
          <cell r="G84" t="str">
            <v>3.470</v>
          </cell>
          <cell r="H84">
            <v>83</v>
          </cell>
          <cell r="I84" t="str">
            <v>/592</v>
          </cell>
          <cell r="J84" t="str">
            <v>83/592</v>
          </cell>
        </row>
        <row r="85">
          <cell r="A85" t="str">
            <v>曾灿</v>
          </cell>
          <cell r="B85" t="str">
            <v>302024315307</v>
          </cell>
          <cell r="C85" t="str">
            <v>2024</v>
          </cell>
          <cell r="D85" t="str">
            <v>软件工程</v>
          </cell>
          <cell r="E85" t="str">
            <v>2024软件工程03</v>
          </cell>
          <cell r="F85" t="str">
            <v/>
          </cell>
          <cell r="G85" t="str">
            <v>3.470</v>
          </cell>
          <cell r="H85">
            <v>84</v>
          </cell>
          <cell r="I85" t="str">
            <v>/592</v>
          </cell>
          <cell r="J85" t="str">
            <v>84/592</v>
          </cell>
        </row>
        <row r="86">
          <cell r="A86" t="str">
            <v>郭钰炜</v>
          </cell>
          <cell r="B86" t="str">
            <v>302024315397</v>
          </cell>
          <cell r="C86" t="str">
            <v>2024</v>
          </cell>
          <cell r="D86" t="str">
            <v>数字媒体技术</v>
          </cell>
          <cell r="E86" t="str">
            <v>2024数字媒体技术01</v>
          </cell>
          <cell r="F86" t="str">
            <v/>
          </cell>
          <cell r="G86" t="str">
            <v>3.467</v>
          </cell>
          <cell r="H86">
            <v>85</v>
          </cell>
          <cell r="I86" t="str">
            <v>/592</v>
          </cell>
          <cell r="J86" t="str">
            <v>85/592</v>
          </cell>
        </row>
        <row r="87">
          <cell r="A87" t="str">
            <v>林思佟</v>
          </cell>
          <cell r="B87" t="str">
            <v>302024315131</v>
          </cell>
          <cell r="C87" t="str">
            <v>2024</v>
          </cell>
          <cell r="D87" t="str">
            <v>软件工程</v>
          </cell>
          <cell r="E87" t="str">
            <v>2024软件工程01</v>
          </cell>
          <cell r="F87" t="str">
            <v/>
          </cell>
          <cell r="G87" t="str">
            <v>3.464</v>
          </cell>
          <cell r="H87">
            <v>86</v>
          </cell>
          <cell r="I87" t="str">
            <v>/592</v>
          </cell>
          <cell r="J87" t="str">
            <v>86/592</v>
          </cell>
        </row>
        <row r="88">
          <cell r="A88" t="str">
            <v>张欣蕊</v>
          </cell>
          <cell r="B88" t="str">
            <v>302024315222</v>
          </cell>
          <cell r="C88" t="str">
            <v>2024</v>
          </cell>
          <cell r="D88" t="str">
            <v>计算机科学与技术</v>
          </cell>
          <cell r="E88" t="str">
            <v>2024计算机科学与技术02</v>
          </cell>
          <cell r="F88" t="str">
            <v/>
          </cell>
          <cell r="G88" t="str">
            <v>3.456</v>
          </cell>
          <cell r="H88">
            <v>87</v>
          </cell>
          <cell r="I88" t="str">
            <v>/592</v>
          </cell>
          <cell r="J88" t="str">
            <v>87/592</v>
          </cell>
        </row>
        <row r="89">
          <cell r="A89" t="str">
            <v>齐帆</v>
          </cell>
          <cell r="B89" t="str">
            <v>302024334005</v>
          </cell>
          <cell r="C89" t="str">
            <v>2024</v>
          </cell>
          <cell r="D89" t="str">
            <v>软件工程(中外合作办学)</v>
          </cell>
          <cell r="E89" t="str">
            <v>2024软件工程(中外合作办学)02</v>
          </cell>
          <cell r="F89" t="str">
            <v>转专业有限制</v>
          </cell>
          <cell r="G89" t="str">
            <v>3.450</v>
          </cell>
          <cell r="H89">
            <v>88</v>
          </cell>
          <cell r="I89" t="str">
            <v>/592</v>
          </cell>
          <cell r="J89" t="str">
            <v>88/592</v>
          </cell>
        </row>
        <row r="90">
          <cell r="A90" t="str">
            <v>王铀游</v>
          </cell>
          <cell r="B90" t="str">
            <v>302024315179</v>
          </cell>
          <cell r="C90" t="str">
            <v>2024</v>
          </cell>
          <cell r="D90" t="str">
            <v>软件工程</v>
          </cell>
          <cell r="E90" t="str">
            <v>2024软件工程02</v>
          </cell>
          <cell r="F90" t="str">
            <v>转专业有限制</v>
          </cell>
          <cell r="G90" t="str">
            <v>3.447</v>
          </cell>
          <cell r="H90">
            <v>89</v>
          </cell>
          <cell r="I90" t="str">
            <v>/592</v>
          </cell>
          <cell r="J90" t="str">
            <v>89/592</v>
          </cell>
        </row>
        <row r="91">
          <cell r="A91" t="str">
            <v>叶宇轩</v>
          </cell>
          <cell r="B91" t="str">
            <v>302024315206</v>
          </cell>
          <cell r="C91" t="str">
            <v>2024</v>
          </cell>
          <cell r="D91" t="str">
            <v>计算机科学与技术</v>
          </cell>
          <cell r="E91" t="str">
            <v>2024计算机科学与技术01</v>
          </cell>
          <cell r="F91" t="str">
            <v/>
          </cell>
          <cell r="G91" t="str">
            <v>3.447</v>
          </cell>
          <cell r="H91">
            <v>90</v>
          </cell>
          <cell r="I91" t="str">
            <v>/592</v>
          </cell>
          <cell r="J91" t="str">
            <v>90/592</v>
          </cell>
        </row>
        <row r="92">
          <cell r="A92" t="str">
            <v>陶然</v>
          </cell>
          <cell r="B92" t="str">
            <v>302024315301</v>
          </cell>
          <cell r="C92" t="str">
            <v>2024</v>
          </cell>
          <cell r="D92" t="str">
            <v>计算机科学与技术</v>
          </cell>
          <cell r="E92" t="str">
            <v>2024计算机科学与技术02</v>
          </cell>
          <cell r="F92" t="str">
            <v/>
          </cell>
          <cell r="G92" t="str">
            <v>3.444</v>
          </cell>
          <cell r="H92">
            <v>91</v>
          </cell>
          <cell r="I92" t="str">
            <v>/592</v>
          </cell>
          <cell r="J92" t="str">
            <v>91/592</v>
          </cell>
        </row>
        <row r="93">
          <cell r="A93" t="str">
            <v>罗悦宁</v>
          </cell>
          <cell r="B93" t="str">
            <v>302024315151</v>
          </cell>
          <cell r="C93" t="str">
            <v>2024</v>
          </cell>
          <cell r="D93" t="str">
            <v>网络工程</v>
          </cell>
          <cell r="E93" t="str">
            <v>2024网络工程01</v>
          </cell>
          <cell r="F93" t="str">
            <v/>
          </cell>
          <cell r="G93" t="str">
            <v>3.441</v>
          </cell>
          <cell r="H93">
            <v>92</v>
          </cell>
          <cell r="I93" t="str">
            <v>/592</v>
          </cell>
          <cell r="J93" t="str">
            <v>92/592</v>
          </cell>
        </row>
        <row r="94">
          <cell r="A94" t="str">
            <v>梅凌辉</v>
          </cell>
          <cell r="B94" t="str">
            <v>302024315092</v>
          </cell>
          <cell r="C94" t="str">
            <v>2024</v>
          </cell>
          <cell r="D94" t="str">
            <v>软件工程</v>
          </cell>
          <cell r="E94" t="str">
            <v>2024软件工程04</v>
          </cell>
          <cell r="F94" t="str">
            <v/>
          </cell>
          <cell r="G94" t="str">
            <v>3.436</v>
          </cell>
          <cell r="H94">
            <v>93</v>
          </cell>
          <cell r="I94" t="str">
            <v>/592</v>
          </cell>
          <cell r="J94" t="str">
            <v>93/592</v>
          </cell>
        </row>
        <row r="95">
          <cell r="A95" t="str">
            <v>陶醉</v>
          </cell>
          <cell r="B95" t="str">
            <v>302024513009</v>
          </cell>
          <cell r="C95" t="str">
            <v>2024</v>
          </cell>
          <cell r="D95" t="str">
            <v>数字媒体技术</v>
          </cell>
          <cell r="E95" t="str">
            <v>2024数字媒体技术02</v>
          </cell>
          <cell r="F95" t="str">
            <v>转专业有限制</v>
          </cell>
          <cell r="G95" t="str">
            <v>3.433</v>
          </cell>
          <cell r="H95">
            <v>94</v>
          </cell>
          <cell r="I95" t="str">
            <v>/592</v>
          </cell>
          <cell r="J95" t="str">
            <v>94/592</v>
          </cell>
        </row>
        <row r="96">
          <cell r="A96" t="str">
            <v>高焱</v>
          </cell>
          <cell r="B96" t="str">
            <v>302024315119</v>
          </cell>
          <cell r="C96" t="str">
            <v>2024</v>
          </cell>
          <cell r="D96" t="str">
            <v>软件工程</v>
          </cell>
          <cell r="E96" t="str">
            <v>2024软件工程05</v>
          </cell>
          <cell r="F96" t="str">
            <v/>
          </cell>
          <cell r="G96" t="str">
            <v>3.432</v>
          </cell>
          <cell r="H96">
            <v>95</v>
          </cell>
          <cell r="I96" t="str">
            <v>/592</v>
          </cell>
          <cell r="J96" t="str">
            <v>95/592</v>
          </cell>
        </row>
        <row r="97">
          <cell r="A97" t="str">
            <v>陈文江</v>
          </cell>
          <cell r="B97" t="str">
            <v>302023334005</v>
          </cell>
          <cell r="C97" t="str">
            <v>2024</v>
          </cell>
          <cell r="D97" t="str">
            <v>软件工程(中外合作办学)</v>
          </cell>
          <cell r="E97" t="str">
            <v>2024软件工程(中外合作办学)03</v>
          </cell>
          <cell r="F97" t="str">
            <v>转专业有限制</v>
          </cell>
          <cell r="G97" t="str">
            <v>3.420</v>
          </cell>
          <cell r="H97">
            <v>96</v>
          </cell>
          <cell r="I97" t="str">
            <v>/592</v>
          </cell>
          <cell r="J97" t="str">
            <v>96/592</v>
          </cell>
        </row>
        <row r="98">
          <cell r="A98" t="str">
            <v>陈锦涵</v>
          </cell>
          <cell r="B98" t="str">
            <v>302024315388</v>
          </cell>
          <cell r="C98" t="str">
            <v>2024</v>
          </cell>
          <cell r="D98" t="str">
            <v>计算机科学与技术</v>
          </cell>
          <cell r="E98" t="str">
            <v>2024计算机科学与技术03</v>
          </cell>
          <cell r="F98" t="str">
            <v/>
          </cell>
          <cell r="G98" t="str">
            <v>3.419</v>
          </cell>
          <cell r="H98">
            <v>97</v>
          </cell>
          <cell r="I98" t="str">
            <v>/592</v>
          </cell>
          <cell r="J98" t="str">
            <v>97/592</v>
          </cell>
        </row>
        <row r="99">
          <cell r="A99" t="str">
            <v>郑贤志</v>
          </cell>
          <cell r="B99" t="str">
            <v>302023512049</v>
          </cell>
          <cell r="C99" t="str">
            <v>2024</v>
          </cell>
          <cell r="D99" t="str">
            <v>软件工程</v>
          </cell>
          <cell r="E99" t="str">
            <v>2024软件工程02</v>
          </cell>
          <cell r="F99" t="str">
            <v>转专业有限制</v>
          </cell>
          <cell r="G99" t="str">
            <v>3.414</v>
          </cell>
          <cell r="H99">
            <v>98</v>
          </cell>
          <cell r="I99" t="str">
            <v>/592</v>
          </cell>
          <cell r="J99" t="str">
            <v>98/592</v>
          </cell>
        </row>
        <row r="100">
          <cell r="A100" t="str">
            <v>方淳熠</v>
          </cell>
          <cell r="B100" t="str">
            <v>302024315097</v>
          </cell>
          <cell r="C100" t="str">
            <v>2024</v>
          </cell>
          <cell r="D100" t="str">
            <v>计算机科学与技术</v>
          </cell>
          <cell r="E100" t="str">
            <v>2024计算机科学与技术03</v>
          </cell>
          <cell r="F100" t="str">
            <v/>
          </cell>
          <cell r="G100" t="str">
            <v>3.414</v>
          </cell>
          <cell r="H100">
            <v>99</v>
          </cell>
          <cell r="I100" t="str">
            <v>/592</v>
          </cell>
          <cell r="J100" t="str">
            <v>99/592</v>
          </cell>
        </row>
        <row r="101">
          <cell r="A101" t="str">
            <v>陈海阳</v>
          </cell>
          <cell r="B101" t="str">
            <v>302024315244</v>
          </cell>
          <cell r="C101" t="str">
            <v>2024</v>
          </cell>
          <cell r="D101" t="str">
            <v>计算机科学与技术</v>
          </cell>
          <cell r="E101" t="str">
            <v>2024计算机科学与技术02</v>
          </cell>
          <cell r="F101" t="str">
            <v/>
          </cell>
          <cell r="G101" t="str">
            <v>3.412</v>
          </cell>
          <cell r="H101">
            <v>100</v>
          </cell>
          <cell r="I101" t="str">
            <v>/592</v>
          </cell>
          <cell r="J101" t="str">
            <v>100/592</v>
          </cell>
        </row>
        <row r="102">
          <cell r="A102" t="str">
            <v>李乐涵</v>
          </cell>
          <cell r="B102" t="str">
            <v>302024334095</v>
          </cell>
          <cell r="C102" t="str">
            <v>2024</v>
          </cell>
          <cell r="D102" t="str">
            <v>软件工程(中外合作办学)</v>
          </cell>
          <cell r="E102" t="str">
            <v>2024软件工程(中外合作办学)03</v>
          </cell>
          <cell r="F102" t="str">
            <v>转专业有限制</v>
          </cell>
          <cell r="G102" t="str">
            <v>3.410</v>
          </cell>
          <cell r="H102">
            <v>101</v>
          </cell>
          <cell r="I102" t="str">
            <v>/592</v>
          </cell>
          <cell r="J102" t="str">
            <v>101/592</v>
          </cell>
        </row>
        <row r="103">
          <cell r="A103" t="str">
            <v>李锐</v>
          </cell>
          <cell r="B103" t="str">
            <v>302023019053</v>
          </cell>
          <cell r="C103" t="str">
            <v>2024</v>
          </cell>
          <cell r="D103" t="str">
            <v>计算机科学与技术</v>
          </cell>
          <cell r="E103" t="str">
            <v>2024计算机科学与技术01</v>
          </cell>
          <cell r="F103" t="str">
            <v>转专业有限制</v>
          </cell>
          <cell r="G103" t="str">
            <v>3.404</v>
          </cell>
          <cell r="H103">
            <v>102</v>
          </cell>
          <cell r="I103" t="str">
            <v>/592</v>
          </cell>
          <cell r="J103" t="str">
            <v>102/592</v>
          </cell>
        </row>
        <row r="104">
          <cell r="A104" t="str">
            <v>叶亿雯</v>
          </cell>
          <cell r="B104" t="str">
            <v>302024315227</v>
          </cell>
          <cell r="C104" t="str">
            <v>2024</v>
          </cell>
          <cell r="D104" t="str">
            <v>计算机科学与技术</v>
          </cell>
          <cell r="E104" t="str">
            <v>2024计算机科学与技术03</v>
          </cell>
          <cell r="F104" t="str">
            <v/>
          </cell>
          <cell r="G104" t="str">
            <v>3.403</v>
          </cell>
          <cell r="H104">
            <v>103</v>
          </cell>
          <cell r="I104" t="str">
            <v>/592</v>
          </cell>
          <cell r="J104" t="str">
            <v>103/592</v>
          </cell>
        </row>
        <row r="105">
          <cell r="A105" t="str">
            <v>余德声</v>
          </cell>
          <cell r="B105" t="str">
            <v>302024315169</v>
          </cell>
          <cell r="C105" t="str">
            <v>2024</v>
          </cell>
          <cell r="D105" t="str">
            <v>软件工程</v>
          </cell>
          <cell r="E105" t="str">
            <v>2024软件工程05</v>
          </cell>
          <cell r="F105" t="str">
            <v/>
          </cell>
          <cell r="G105" t="str">
            <v>3.402</v>
          </cell>
          <cell r="H105">
            <v>104</v>
          </cell>
          <cell r="I105" t="str">
            <v>/592</v>
          </cell>
          <cell r="J105" t="str">
            <v>104/592</v>
          </cell>
        </row>
        <row r="106">
          <cell r="A106" t="str">
            <v>严琳淑</v>
          </cell>
          <cell r="B106" t="str">
            <v>302024315215</v>
          </cell>
          <cell r="C106" t="str">
            <v>2024</v>
          </cell>
          <cell r="D106" t="str">
            <v>计算机科学与技术</v>
          </cell>
          <cell r="E106" t="str">
            <v>2024计算机科学与技术03</v>
          </cell>
          <cell r="F106" t="str">
            <v/>
          </cell>
          <cell r="G106" t="str">
            <v>3.400</v>
          </cell>
          <cell r="H106">
            <v>105</v>
          </cell>
          <cell r="I106" t="str">
            <v>/592</v>
          </cell>
          <cell r="J106" t="str">
            <v>105/592</v>
          </cell>
        </row>
        <row r="107">
          <cell r="A107" t="str">
            <v>李宏菁</v>
          </cell>
          <cell r="B107" t="str">
            <v>302024315181</v>
          </cell>
          <cell r="C107" t="str">
            <v>2024</v>
          </cell>
          <cell r="D107" t="str">
            <v>数字媒体技术</v>
          </cell>
          <cell r="E107" t="str">
            <v>2024数字媒体技术02</v>
          </cell>
          <cell r="F107" t="str">
            <v/>
          </cell>
          <cell r="G107" t="str">
            <v>3.398</v>
          </cell>
          <cell r="H107">
            <v>106</v>
          </cell>
          <cell r="I107" t="str">
            <v>/592</v>
          </cell>
          <cell r="J107" t="str">
            <v>106/592</v>
          </cell>
        </row>
        <row r="108">
          <cell r="A108" t="str">
            <v>林振荣</v>
          </cell>
          <cell r="B108" t="str">
            <v>302024315382</v>
          </cell>
          <cell r="C108" t="str">
            <v>2024</v>
          </cell>
          <cell r="D108" t="str">
            <v>软件工程</v>
          </cell>
          <cell r="E108" t="str">
            <v>2024软件工程03</v>
          </cell>
          <cell r="F108" t="str">
            <v/>
          </cell>
          <cell r="G108" t="str">
            <v>3.398</v>
          </cell>
          <cell r="H108">
            <v>107</v>
          </cell>
          <cell r="I108" t="str">
            <v>/592</v>
          </cell>
          <cell r="J108" t="str">
            <v>107/592</v>
          </cell>
        </row>
        <row r="109">
          <cell r="A109" t="str">
            <v>李祈恺</v>
          </cell>
          <cell r="B109" t="str">
            <v>302024334018</v>
          </cell>
          <cell r="C109" t="str">
            <v>2024</v>
          </cell>
          <cell r="D109" t="str">
            <v>软件工程(中外合作办学)</v>
          </cell>
          <cell r="E109" t="str">
            <v>2024软件工程(中外合作办学)01</v>
          </cell>
          <cell r="F109" t="str">
            <v>转专业有限制</v>
          </cell>
          <cell r="G109" t="str">
            <v>3.397</v>
          </cell>
          <cell r="H109">
            <v>108</v>
          </cell>
          <cell r="I109" t="str">
            <v>/592</v>
          </cell>
          <cell r="J109" t="str">
            <v>108/592</v>
          </cell>
        </row>
        <row r="110">
          <cell r="A110" t="str">
            <v>王展鹏</v>
          </cell>
          <cell r="B110" t="str">
            <v>302024315246</v>
          </cell>
          <cell r="C110" t="str">
            <v>2024</v>
          </cell>
          <cell r="D110" t="str">
            <v>网络工程</v>
          </cell>
          <cell r="E110" t="str">
            <v>2024网络工程01</v>
          </cell>
          <cell r="F110" t="str">
            <v/>
          </cell>
          <cell r="G110" t="str">
            <v>3.396</v>
          </cell>
          <cell r="H110">
            <v>109</v>
          </cell>
          <cell r="I110" t="str">
            <v>/592</v>
          </cell>
          <cell r="J110" t="str">
            <v>109/592</v>
          </cell>
        </row>
        <row r="111">
          <cell r="A111" t="str">
            <v>张诗甜</v>
          </cell>
          <cell r="B111" t="str">
            <v>302024315354</v>
          </cell>
          <cell r="C111" t="str">
            <v>2024</v>
          </cell>
          <cell r="D111" t="str">
            <v>数字媒体技术</v>
          </cell>
          <cell r="E111" t="str">
            <v>2024数字媒体技术01</v>
          </cell>
          <cell r="F111" t="str">
            <v/>
          </cell>
          <cell r="G111" t="str">
            <v>3.396</v>
          </cell>
          <cell r="H111">
            <v>110</v>
          </cell>
          <cell r="I111" t="str">
            <v>/592</v>
          </cell>
          <cell r="J111" t="str">
            <v>110/592</v>
          </cell>
        </row>
        <row r="112">
          <cell r="A112" t="str">
            <v>翟婉伊</v>
          </cell>
          <cell r="B112" t="str">
            <v>302024562070</v>
          </cell>
          <cell r="C112" t="str">
            <v>2024</v>
          </cell>
          <cell r="D112" t="str">
            <v>数字媒体技术</v>
          </cell>
          <cell r="E112" t="str">
            <v>2024数字媒体技术01</v>
          </cell>
          <cell r="F112" t="str">
            <v>转专业有限制</v>
          </cell>
          <cell r="G112" t="str">
            <v>3.393</v>
          </cell>
          <cell r="H112">
            <v>111</v>
          </cell>
          <cell r="I112" t="str">
            <v>/592</v>
          </cell>
          <cell r="J112" t="str">
            <v>111/592</v>
          </cell>
        </row>
        <row r="113">
          <cell r="A113" t="str">
            <v>施可馨</v>
          </cell>
          <cell r="B113" t="str">
            <v>302024315232</v>
          </cell>
          <cell r="C113" t="str">
            <v>2024</v>
          </cell>
          <cell r="D113" t="str">
            <v>计算机科学与技术</v>
          </cell>
          <cell r="E113" t="str">
            <v>2024计算机科学与技术01</v>
          </cell>
          <cell r="F113" t="str">
            <v>1.3</v>
          </cell>
          <cell r="G113" t="str">
            <v>3.392</v>
          </cell>
          <cell r="H113">
            <v>112</v>
          </cell>
          <cell r="I113" t="str">
            <v>/592</v>
          </cell>
          <cell r="J113" t="str">
            <v>112/592</v>
          </cell>
        </row>
        <row r="114">
          <cell r="A114" t="str">
            <v>李佳乐</v>
          </cell>
          <cell r="B114" t="str">
            <v>302024315338</v>
          </cell>
          <cell r="C114" t="str">
            <v>2024</v>
          </cell>
          <cell r="D114" t="str">
            <v>计算机科学与技术</v>
          </cell>
          <cell r="E114" t="str">
            <v>2024计算机科学与技术01</v>
          </cell>
          <cell r="F114" t="str">
            <v/>
          </cell>
          <cell r="G114" t="str">
            <v>3.392</v>
          </cell>
          <cell r="H114">
            <v>113</v>
          </cell>
          <cell r="I114" t="str">
            <v>/592</v>
          </cell>
          <cell r="J114" t="str">
            <v>113/592</v>
          </cell>
        </row>
        <row r="115">
          <cell r="A115" t="str">
            <v>纪雪婧</v>
          </cell>
          <cell r="B115" t="str">
            <v>302023030146</v>
          </cell>
          <cell r="C115" t="str">
            <v>2024</v>
          </cell>
          <cell r="D115" t="str">
            <v>软件工程</v>
          </cell>
          <cell r="E115" t="str">
            <v>2024软件工程01</v>
          </cell>
          <cell r="F115" t="str">
            <v>转专业有限制</v>
          </cell>
          <cell r="G115" t="str">
            <v>3.384</v>
          </cell>
          <cell r="H115">
            <v>114</v>
          </cell>
          <cell r="I115" t="str">
            <v>/592</v>
          </cell>
          <cell r="J115" t="str">
            <v>114/592</v>
          </cell>
        </row>
        <row r="116">
          <cell r="A116" t="str">
            <v>王泫凯</v>
          </cell>
          <cell r="B116" t="str">
            <v>302024315160</v>
          </cell>
          <cell r="C116" t="str">
            <v>2024</v>
          </cell>
          <cell r="D116" t="str">
            <v>计算机科学与技术</v>
          </cell>
          <cell r="E116" t="str">
            <v>2024计算机科学与技术01</v>
          </cell>
          <cell r="F116" t="str">
            <v/>
          </cell>
          <cell r="G116" t="str">
            <v>3.384</v>
          </cell>
          <cell r="H116">
            <v>115</v>
          </cell>
          <cell r="I116" t="str">
            <v>/592</v>
          </cell>
          <cell r="J116" t="str">
            <v>115/592</v>
          </cell>
        </row>
        <row r="117">
          <cell r="A117" t="str">
            <v>张哲宇</v>
          </cell>
          <cell r="B117" t="str">
            <v>302024315240</v>
          </cell>
          <cell r="C117" t="str">
            <v>2024</v>
          </cell>
          <cell r="D117" t="str">
            <v>软件工程</v>
          </cell>
          <cell r="E117" t="str">
            <v>2024软件工程02</v>
          </cell>
          <cell r="F117" t="str">
            <v/>
          </cell>
          <cell r="G117" t="str">
            <v>3.374</v>
          </cell>
          <cell r="H117">
            <v>116</v>
          </cell>
          <cell r="I117" t="str">
            <v>/592</v>
          </cell>
          <cell r="J117" t="str">
            <v>116/592</v>
          </cell>
        </row>
        <row r="118">
          <cell r="A118" t="str">
            <v>蔡伟祥</v>
          </cell>
          <cell r="B118" t="str">
            <v>302024315088</v>
          </cell>
          <cell r="C118" t="str">
            <v>2024</v>
          </cell>
          <cell r="D118" t="str">
            <v>计算机科学与技术</v>
          </cell>
          <cell r="E118" t="str">
            <v>2024计算机科学与技术01</v>
          </cell>
          <cell r="F118" t="str">
            <v/>
          </cell>
          <cell r="G118" t="str">
            <v>3.373</v>
          </cell>
          <cell r="H118">
            <v>117</v>
          </cell>
          <cell r="I118" t="str">
            <v>/592</v>
          </cell>
          <cell r="J118" t="str">
            <v>117/592</v>
          </cell>
        </row>
        <row r="119">
          <cell r="A119" t="str">
            <v>唐舒伦</v>
          </cell>
          <cell r="B119" t="str">
            <v>302024315125</v>
          </cell>
          <cell r="C119" t="str">
            <v>2024</v>
          </cell>
          <cell r="D119" t="str">
            <v>软件工程</v>
          </cell>
          <cell r="E119" t="str">
            <v>2024软件工程02</v>
          </cell>
          <cell r="F119" t="str">
            <v/>
          </cell>
          <cell r="G119" t="str">
            <v>3.372</v>
          </cell>
          <cell r="H119">
            <v>118</v>
          </cell>
          <cell r="I119" t="str">
            <v>/592</v>
          </cell>
          <cell r="J119" t="str">
            <v>118/592</v>
          </cell>
        </row>
        <row r="120">
          <cell r="A120" t="str">
            <v>陈卓</v>
          </cell>
          <cell r="B120" t="str">
            <v>302024315186</v>
          </cell>
          <cell r="C120" t="str">
            <v>2024</v>
          </cell>
          <cell r="D120" t="str">
            <v>软件工程</v>
          </cell>
          <cell r="E120" t="str">
            <v>2024软件工程03</v>
          </cell>
          <cell r="F120" t="str">
            <v/>
          </cell>
          <cell r="G120" t="str">
            <v>3.372</v>
          </cell>
          <cell r="H120">
            <v>119</v>
          </cell>
          <cell r="I120" t="str">
            <v>/592</v>
          </cell>
          <cell r="J120" t="str">
            <v>119/592</v>
          </cell>
        </row>
        <row r="121">
          <cell r="A121" t="str">
            <v>李书旺</v>
          </cell>
          <cell r="B121" t="str">
            <v>302024315348</v>
          </cell>
          <cell r="C121" t="str">
            <v>2024</v>
          </cell>
          <cell r="D121" t="str">
            <v>软件工程</v>
          </cell>
          <cell r="E121" t="str">
            <v>2024软件工程01</v>
          </cell>
          <cell r="F121" t="str">
            <v/>
          </cell>
          <cell r="G121" t="str">
            <v>3.368</v>
          </cell>
          <cell r="H121">
            <v>120</v>
          </cell>
          <cell r="I121" t="str">
            <v>/592</v>
          </cell>
          <cell r="J121" t="str">
            <v>120/592</v>
          </cell>
        </row>
        <row r="122">
          <cell r="A122" t="str">
            <v>周延霖</v>
          </cell>
          <cell r="B122" t="str">
            <v>302024334011</v>
          </cell>
          <cell r="C122" t="str">
            <v>2024</v>
          </cell>
          <cell r="D122" t="str">
            <v>软件工程(中外合作办学)</v>
          </cell>
          <cell r="E122" t="str">
            <v>2024软件工程(中外合作办学)03</v>
          </cell>
          <cell r="F122" t="str">
            <v>转专业有限制</v>
          </cell>
          <cell r="G122" t="str">
            <v>3.368</v>
          </cell>
          <cell r="H122">
            <v>121</v>
          </cell>
          <cell r="I122" t="str">
            <v>/592</v>
          </cell>
          <cell r="J122" t="str">
            <v>121/592</v>
          </cell>
        </row>
        <row r="123">
          <cell r="A123" t="str">
            <v>陈浩晗</v>
          </cell>
          <cell r="B123" t="str">
            <v>302024334069</v>
          </cell>
          <cell r="C123" t="str">
            <v>2024</v>
          </cell>
          <cell r="D123" t="str">
            <v>软件工程(中外合作办学)</v>
          </cell>
          <cell r="E123" t="str">
            <v>2024软件工程(中外合作办学)03</v>
          </cell>
          <cell r="F123" t="str">
            <v>转专业有限制</v>
          </cell>
          <cell r="G123" t="str">
            <v>3.363</v>
          </cell>
          <cell r="H123">
            <v>122</v>
          </cell>
          <cell r="I123" t="str">
            <v>/592</v>
          </cell>
          <cell r="J123" t="str">
            <v>122/592</v>
          </cell>
        </row>
        <row r="124">
          <cell r="A124" t="str">
            <v>刘文豪</v>
          </cell>
          <cell r="B124" t="str">
            <v>302024334079</v>
          </cell>
          <cell r="C124" t="str">
            <v>2024</v>
          </cell>
          <cell r="D124" t="str">
            <v>软件工程(中外合作办学)</v>
          </cell>
          <cell r="E124" t="str">
            <v>2024软件工程(中外合作办学)02</v>
          </cell>
          <cell r="F124" t="str">
            <v>转专业有限制</v>
          </cell>
          <cell r="G124" t="str">
            <v>3.362</v>
          </cell>
          <cell r="H124">
            <v>123</v>
          </cell>
          <cell r="I124" t="str">
            <v>/592</v>
          </cell>
          <cell r="J124" t="str">
            <v>123/592</v>
          </cell>
        </row>
        <row r="125">
          <cell r="A125" t="str">
            <v>郁浩翔</v>
          </cell>
          <cell r="B125" t="str">
            <v>302024315221</v>
          </cell>
          <cell r="C125" t="str">
            <v>2024</v>
          </cell>
          <cell r="D125" t="str">
            <v>计算机科学与技术</v>
          </cell>
          <cell r="E125" t="str">
            <v>2024计算机科学与技术01</v>
          </cell>
          <cell r="F125" t="str">
            <v/>
          </cell>
          <cell r="G125" t="str">
            <v>3.356</v>
          </cell>
          <cell r="H125">
            <v>124</v>
          </cell>
          <cell r="I125" t="str">
            <v>/592</v>
          </cell>
          <cell r="J125" t="str">
            <v>124/592</v>
          </cell>
        </row>
        <row r="126">
          <cell r="A126" t="str">
            <v>章晨阳</v>
          </cell>
          <cell r="B126" t="str">
            <v>302024334019</v>
          </cell>
          <cell r="C126" t="str">
            <v>2024</v>
          </cell>
          <cell r="D126" t="str">
            <v>软件工程(中外合作办学)</v>
          </cell>
          <cell r="E126" t="str">
            <v>2024软件工程(中外合作办学)02</v>
          </cell>
          <cell r="F126" t="str">
            <v>转专业有限制</v>
          </cell>
          <cell r="G126" t="str">
            <v>3.353</v>
          </cell>
          <cell r="H126">
            <v>125</v>
          </cell>
          <cell r="I126" t="str">
            <v>/592</v>
          </cell>
          <cell r="J126" t="str">
            <v>125/592</v>
          </cell>
        </row>
        <row r="127">
          <cell r="A127" t="str">
            <v>张楚翊</v>
          </cell>
          <cell r="B127" t="str">
            <v>302024315184</v>
          </cell>
          <cell r="C127" t="str">
            <v>2024</v>
          </cell>
          <cell r="D127" t="str">
            <v>软件工程</v>
          </cell>
          <cell r="E127" t="str">
            <v>2024软件工程05</v>
          </cell>
          <cell r="F127" t="str">
            <v/>
          </cell>
          <cell r="G127" t="str">
            <v>3.351</v>
          </cell>
          <cell r="H127">
            <v>126</v>
          </cell>
          <cell r="I127" t="str">
            <v>/592</v>
          </cell>
          <cell r="J127" t="str">
            <v>126/592</v>
          </cell>
        </row>
        <row r="128">
          <cell r="A128" t="str">
            <v>阎昱灵</v>
          </cell>
          <cell r="B128" t="str">
            <v>302024315376</v>
          </cell>
          <cell r="C128" t="str">
            <v>2024</v>
          </cell>
          <cell r="D128" t="str">
            <v>软件工程</v>
          </cell>
          <cell r="E128" t="str">
            <v>2024软件工程05</v>
          </cell>
          <cell r="F128" t="str">
            <v/>
          </cell>
          <cell r="G128" t="str">
            <v>3.351</v>
          </cell>
          <cell r="H128">
            <v>127</v>
          </cell>
          <cell r="I128" t="str">
            <v>/592</v>
          </cell>
          <cell r="J128" t="str">
            <v>127/592</v>
          </cell>
        </row>
        <row r="129">
          <cell r="A129" t="str">
            <v>裘烨</v>
          </cell>
          <cell r="B129" t="str">
            <v>302024315233</v>
          </cell>
          <cell r="C129" t="str">
            <v>2024</v>
          </cell>
          <cell r="D129" t="str">
            <v>数字媒体技术</v>
          </cell>
          <cell r="E129" t="str">
            <v>2024数字媒体技术01</v>
          </cell>
          <cell r="F129" t="str">
            <v/>
          </cell>
          <cell r="G129" t="str">
            <v>3.342</v>
          </cell>
          <cell r="H129">
            <v>128</v>
          </cell>
          <cell r="I129" t="str">
            <v>/592</v>
          </cell>
          <cell r="J129" t="str">
            <v>128/592</v>
          </cell>
        </row>
        <row r="130">
          <cell r="A130" t="str">
            <v>何思廷</v>
          </cell>
          <cell r="B130" t="str">
            <v>302024334072</v>
          </cell>
          <cell r="C130" t="str">
            <v>2024</v>
          </cell>
          <cell r="D130" t="str">
            <v>软件工程(中外合作办学)</v>
          </cell>
          <cell r="E130" t="str">
            <v>2024软件工程(中外合作办学)02</v>
          </cell>
          <cell r="F130" t="str">
            <v>转专业有限制</v>
          </cell>
          <cell r="G130" t="str">
            <v>3.338</v>
          </cell>
          <cell r="H130">
            <v>129</v>
          </cell>
          <cell r="I130" t="str">
            <v>/592</v>
          </cell>
          <cell r="J130" t="str">
            <v>129/592</v>
          </cell>
        </row>
        <row r="131">
          <cell r="A131" t="str">
            <v>梁皓宇</v>
          </cell>
          <cell r="B131" t="str">
            <v>302024315320</v>
          </cell>
          <cell r="C131" t="str">
            <v>2024</v>
          </cell>
          <cell r="D131" t="str">
            <v>计算机科学与技术</v>
          </cell>
          <cell r="E131" t="str">
            <v>2024计算机科学与技术03</v>
          </cell>
          <cell r="F131" t="str">
            <v/>
          </cell>
          <cell r="G131" t="str">
            <v>3.336</v>
          </cell>
          <cell r="H131">
            <v>130</v>
          </cell>
          <cell r="I131" t="str">
            <v>/592</v>
          </cell>
          <cell r="J131" t="str">
            <v>130/592</v>
          </cell>
        </row>
        <row r="132">
          <cell r="A132" t="str">
            <v>祝雨洁</v>
          </cell>
          <cell r="B132" t="str">
            <v>302024334047</v>
          </cell>
          <cell r="C132" t="str">
            <v>2024</v>
          </cell>
          <cell r="D132" t="str">
            <v>软件工程(中外合作办学)</v>
          </cell>
          <cell r="E132" t="str">
            <v>2024软件工程(中外合作办学)03</v>
          </cell>
          <cell r="F132" t="str">
            <v>转专业有限制</v>
          </cell>
          <cell r="G132" t="str">
            <v>3.335</v>
          </cell>
          <cell r="H132">
            <v>131</v>
          </cell>
          <cell r="I132" t="str">
            <v>/592</v>
          </cell>
          <cell r="J132" t="str">
            <v>131/592</v>
          </cell>
        </row>
        <row r="133">
          <cell r="A133" t="str">
            <v>彭佳波</v>
          </cell>
          <cell r="B133" t="str">
            <v>302024334034</v>
          </cell>
          <cell r="C133" t="str">
            <v>2024</v>
          </cell>
          <cell r="D133" t="str">
            <v>软件工程(中外合作办学)</v>
          </cell>
          <cell r="E133" t="str">
            <v>2024软件工程(中外合作办学)02</v>
          </cell>
          <cell r="F133" t="str">
            <v>转专业有限制</v>
          </cell>
          <cell r="G133" t="str">
            <v>3.329</v>
          </cell>
          <cell r="H133">
            <v>132</v>
          </cell>
          <cell r="I133" t="str">
            <v>/592</v>
          </cell>
          <cell r="J133" t="str">
            <v>132/592</v>
          </cell>
        </row>
        <row r="134">
          <cell r="A134" t="str">
            <v>黄奕滔</v>
          </cell>
          <cell r="B134" t="str">
            <v>302024334024</v>
          </cell>
          <cell r="C134" t="str">
            <v>2024</v>
          </cell>
          <cell r="D134" t="str">
            <v>软件工程(中外合作办学)</v>
          </cell>
          <cell r="E134" t="str">
            <v>2024软件工程(中外合作办学)01</v>
          </cell>
          <cell r="F134" t="str">
            <v>转专业有限制</v>
          </cell>
          <cell r="G134" t="str">
            <v>3.321</v>
          </cell>
          <cell r="H134">
            <v>133</v>
          </cell>
          <cell r="I134" t="str">
            <v>/592</v>
          </cell>
          <cell r="J134" t="str">
            <v>133/592</v>
          </cell>
        </row>
        <row r="135">
          <cell r="A135" t="str">
            <v>徐珅涛</v>
          </cell>
          <cell r="B135" t="str">
            <v>302024315080</v>
          </cell>
          <cell r="C135" t="str">
            <v>2024</v>
          </cell>
          <cell r="D135" t="str">
            <v>网络工程</v>
          </cell>
          <cell r="E135" t="str">
            <v>2024网络工程01</v>
          </cell>
          <cell r="F135" t="str">
            <v/>
          </cell>
          <cell r="G135" t="str">
            <v>3.320</v>
          </cell>
          <cell r="H135">
            <v>134</v>
          </cell>
          <cell r="I135" t="str">
            <v>/592</v>
          </cell>
          <cell r="J135" t="str">
            <v>134/592</v>
          </cell>
        </row>
        <row r="136">
          <cell r="A136" t="str">
            <v>周树清</v>
          </cell>
          <cell r="B136" t="str">
            <v>202205620236</v>
          </cell>
          <cell r="C136" t="str">
            <v>2024</v>
          </cell>
          <cell r="D136" t="str">
            <v>数据科学与大数据技术</v>
          </cell>
          <cell r="E136" t="str">
            <v>2024数据科学与大数据技术(大数据工程应用方向)01</v>
          </cell>
          <cell r="F136" t="str">
            <v/>
          </cell>
          <cell r="G136" t="str">
            <v>3.302</v>
          </cell>
          <cell r="H136">
            <v>135</v>
          </cell>
          <cell r="I136" t="str">
            <v>/592</v>
          </cell>
          <cell r="J136" t="str">
            <v>135/592</v>
          </cell>
        </row>
        <row r="137">
          <cell r="A137" t="str">
            <v>马颖杰</v>
          </cell>
          <cell r="B137" t="str">
            <v>302024562023</v>
          </cell>
          <cell r="C137" t="str">
            <v>2024</v>
          </cell>
          <cell r="D137" t="str">
            <v>数据科学与大数据技术</v>
          </cell>
          <cell r="E137" t="str">
            <v>2024数据科学与大数据技术(大数据工程应用方向)01</v>
          </cell>
          <cell r="F137" t="str">
            <v/>
          </cell>
          <cell r="G137" t="str">
            <v>3.296</v>
          </cell>
          <cell r="H137">
            <v>136</v>
          </cell>
          <cell r="I137" t="str">
            <v>/592</v>
          </cell>
          <cell r="J137" t="str">
            <v>136/592</v>
          </cell>
        </row>
        <row r="138">
          <cell r="A138" t="str">
            <v>赵心怡</v>
          </cell>
          <cell r="B138" t="str">
            <v>302023571038</v>
          </cell>
          <cell r="C138" t="str">
            <v>2024</v>
          </cell>
          <cell r="D138" t="str">
            <v>软件工程</v>
          </cell>
          <cell r="E138" t="str">
            <v>2024软件工程03</v>
          </cell>
          <cell r="F138" t="str">
            <v>转专业有限制</v>
          </cell>
          <cell r="G138" t="str">
            <v>3.292</v>
          </cell>
          <cell r="H138">
            <v>137</v>
          </cell>
          <cell r="I138" t="str">
            <v>/592</v>
          </cell>
          <cell r="J138" t="str">
            <v>137/592</v>
          </cell>
        </row>
        <row r="139">
          <cell r="A139" t="str">
            <v>徐凡烨</v>
          </cell>
          <cell r="B139" t="str">
            <v>302024315251</v>
          </cell>
          <cell r="C139" t="str">
            <v>2024</v>
          </cell>
          <cell r="D139" t="str">
            <v>软件工程</v>
          </cell>
          <cell r="E139" t="str">
            <v>2024软件工程05</v>
          </cell>
          <cell r="F139" t="str">
            <v/>
          </cell>
          <cell r="G139" t="str">
            <v>3.289</v>
          </cell>
          <cell r="H139">
            <v>138</v>
          </cell>
          <cell r="I139" t="str">
            <v>/592</v>
          </cell>
          <cell r="J139" t="str">
            <v>138/592</v>
          </cell>
        </row>
        <row r="140">
          <cell r="A140" t="str">
            <v>李想</v>
          </cell>
          <cell r="B140" t="str">
            <v>302024315008</v>
          </cell>
          <cell r="C140" t="str">
            <v>2024</v>
          </cell>
          <cell r="D140" t="str">
            <v>软件工程</v>
          </cell>
          <cell r="E140" t="str">
            <v>2024软件工程04</v>
          </cell>
          <cell r="F140" t="str">
            <v/>
          </cell>
          <cell r="G140" t="str">
            <v>3.285</v>
          </cell>
          <cell r="H140">
            <v>139</v>
          </cell>
          <cell r="I140" t="str">
            <v>/592</v>
          </cell>
          <cell r="J140" t="str">
            <v>139/592</v>
          </cell>
        </row>
        <row r="141">
          <cell r="A141" t="str">
            <v>金煜皓</v>
          </cell>
          <cell r="B141" t="str">
            <v>302024315015</v>
          </cell>
          <cell r="C141" t="str">
            <v>2024</v>
          </cell>
          <cell r="D141" t="str">
            <v>计算机科学与技术</v>
          </cell>
          <cell r="E141" t="str">
            <v>2024计算机科学与技术03</v>
          </cell>
          <cell r="F141" t="str">
            <v/>
          </cell>
          <cell r="G141" t="str">
            <v>3.285</v>
          </cell>
          <cell r="H141">
            <v>140</v>
          </cell>
          <cell r="I141" t="str">
            <v>/592</v>
          </cell>
          <cell r="J141" t="str">
            <v>140/592</v>
          </cell>
        </row>
        <row r="142">
          <cell r="A142" t="str">
            <v>王旻轶</v>
          </cell>
          <cell r="B142" t="str">
            <v>302023033098</v>
          </cell>
          <cell r="C142" t="str">
            <v>2024</v>
          </cell>
          <cell r="D142" t="str">
            <v>数字媒体技术</v>
          </cell>
          <cell r="E142" t="str">
            <v>2024数字媒体技术01</v>
          </cell>
          <cell r="F142" t="str">
            <v>转专业有限制</v>
          </cell>
          <cell r="G142" t="str">
            <v>3.283</v>
          </cell>
          <cell r="H142">
            <v>141</v>
          </cell>
          <cell r="I142" t="str">
            <v>/592</v>
          </cell>
          <cell r="J142" t="str">
            <v>141/592</v>
          </cell>
        </row>
        <row r="143">
          <cell r="A143" t="str">
            <v>赵方舟</v>
          </cell>
          <cell r="B143" t="str">
            <v>302024315393</v>
          </cell>
          <cell r="C143" t="str">
            <v>2024</v>
          </cell>
          <cell r="D143" t="str">
            <v>计算机科学与技术</v>
          </cell>
          <cell r="E143" t="str">
            <v>2024计算机科学与技术02</v>
          </cell>
          <cell r="F143" t="str">
            <v/>
          </cell>
          <cell r="G143" t="str">
            <v>3.275</v>
          </cell>
          <cell r="H143">
            <v>142</v>
          </cell>
          <cell r="I143" t="str">
            <v>/592</v>
          </cell>
          <cell r="J143" t="str">
            <v>142/592</v>
          </cell>
        </row>
        <row r="144">
          <cell r="A144" t="str">
            <v>文佳宜</v>
          </cell>
          <cell r="B144" t="str">
            <v>302024315325</v>
          </cell>
          <cell r="C144" t="str">
            <v>2024</v>
          </cell>
          <cell r="D144" t="str">
            <v>软件工程</v>
          </cell>
          <cell r="E144" t="str">
            <v>2024软件工程04</v>
          </cell>
          <cell r="F144" t="str">
            <v/>
          </cell>
          <cell r="G144" t="str">
            <v>3.272</v>
          </cell>
          <cell r="H144">
            <v>143</v>
          </cell>
          <cell r="I144" t="str">
            <v>/592</v>
          </cell>
          <cell r="J144" t="str">
            <v>143/592</v>
          </cell>
        </row>
        <row r="145">
          <cell r="A145" t="str">
            <v>吴向晖</v>
          </cell>
          <cell r="B145" t="str">
            <v>302024315176</v>
          </cell>
          <cell r="C145" t="str">
            <v>2024</v>
          </cell>
          <cell r="D145" t="str">
            <v>计算机科学与技术</v>
          </cell>
          <cell r="E145" t="str">
            <v>2024计算机科学与技术02</v>
          </cell>
          <cell r="F145" t="str">
            <v/>
          </cell>
          <cell r="G145" t="str">
            <v>3.271</v>
          </cell>
          <cell r="H145">
            <v>144</v>
          </cell>
          <cell r="I145" t="str">
            <v>/592</v>
          </cell>
          <cell r="J145" t="str">
            <v>144/592</v>
          </cell>
        </row>
        <row r="146">
          <cell r="A146" t="str">
            <v>洪一一</v>
          </cell>
          <cell r="B146" t="str">
            <v>302024315135</v>
          </cell>
          <cell r="C146" t="str">
            <v>2024</v>
          </cell>
          <cell r="D146" t="str">
            <v>软件工程</v>
          </cell>
          <cell r="E146" t="str">
            <v>2024软件工程03</v>
          </cell>
          <cell r="F146" t="str">
            <v/>
          </cell>
          <cell r="G146" t="str">
            <v>3.268</v>
          </cell>
          <cell r="H146">
            <v>145</v>
          </cell>
          <cell r="I146" t="str">
            <v>/592</v>
          </cell>
          <cell r="J146" t="str">
            <v>145/592</v>
          </cell>
        </row>
        <row r="147">
          <cell r="A147" t="str">
            <v>陈奕扬</v>
          </cell>
          <cell r="B147" t="str">
            <v>302023128060</v>
          </cell>
          <cell r="C147" t="str">
            <v>2024</v>
          </cell>
          <cell r="D147" t="str">
            <v>网络工程</v>
          </cell>
          <cell r="E147" t="str">
            <v>2024网络工程02</v>
          </cell>
          <cell r="F147" t="str">
            <v>转专业有限制</v>
          </cell>
          <cell r="G147" t="str">
            <v>3.266</v>
          </cell>
          <cell r="H147">
            <v>146</v>
          </cell>
          <cell r="I147" t="str">
            <v>/592</v>
          </cell>
          <cell r="J147" t="str">
            <v>146/592</v>
          </cell>
        </row>
        <row r="148">
          <cell r="A148" t="str">
            <v>龚子恒</v>
          </cell>
          <cell r="B148" t="str">
            <v>302024315299</v>
          </cell>
          <cell r="C148" t="str">
            <v>2024</v>
          </cell>
          <cell r="D148" t="str">
            <v>计算机科学与技术</v>
          </cell>
          <cell r="E148" t="str">
            <v>2024计算机科学与技术02</v>
          </cell>
          <cell r="F148" t="str">
            <v/>
          </cell>
          <cell r="G148" t="str">
            <v>3.262</v>
          </cell>
          <cell r="H148">
            <v>147</v>
          </cell>
          <cell r="I148" t="str">
            <v>/592</v>
          </cell>
          <cell r="J148" t="str">
            <v>147/592</v>
          </cell>
        </row>
        <row r="149">
          <cell r="A149" t="str">
            <v>李宇涛</v>
          </cell>
          <cell r="B149" t="str">
            <v>302024315133</v>
          </cell>
          <cell r="C149" t="str">
            <v>2024</v>
          </cell>
          <cell r="D149" t="str">
            <v>软件工程</v>
          </cell>
          <cell r="E149" t="str">
            <v>2024软件工程02</v>
          </cell>
          <cell r="F149" t="str">
            <v/>
          </cell>
          <cell r="G149" t="str">
            <v>3.260</v>
          </cell>
          <cell r="H149">
            <v>148</v>
          </cell>
          <cell r="I149" t="str">
            <v>/592</v>
          </cell>
          <cell r="J149" t="str">
            <v>148/592</v>
          </cell>
        </row>
        <row r="150">
          <cell r="A150" t="str">
            <v>尹泽焱</v>
          </cell>
          <cell r="B150" t="str">
            <v>302024315333</v>
          </cell>
          <cell r="C150" t="str">
            <v>2024</v>
          </cell>
          <cell r="D150" t="str">
            <v>软件工程</v>
          </cell>
          <cell r="E150" t="str">
            <v>2024软件工程06</v>
          </cell>
          <cell r="F150" t="str">
            <v/>
          </cell>
          <cell r="G150" t="str">
            <v>3.260</v>
          </cell>
          <cell r="H150">
            <v>149</v>
          </cell>
          <cell r="I150" t="str">
            <v>/592</v>
          </cell>
          <cell r="J150" t="str">
            <v>149/592</v>
          </cell>
        </row>
        <row r="151">
          <cell r="A151" t="str">
            <v>谌雅欢</v>
          </cell>
          <cell r="B151" t="str">
            <v>302024562041</v>
          </cell>
          <cell r="C151" t="str">
            <v>2024</v>
          </cell>
          <cell r="D151" t="str">
            <v>数据科学与大数据技术</v>
          </cell>
          <cell r="E151" t="str">
            <v>2024数据科学与大数据技术(大数据工程应用方向)01</v>
          </cell>
          <cell r="F151" t="str">
            <v/>
          </cell>
          <cell r="G151" t="str">
            <v>3.257</v>
          </cell>
          <cell r="H151">
            <v>150</v>
          </cell>
          <cell r="I151" t="str">
            <v>/592</v>
          </cell>
          <cell r="J151" t="str">
            <v>150/592</v>
          </cell>
        </row>
        <row r="152">
          <cell r="A152" t="str">
            <v>明微</v>
          </cell>
          <cell r="B152" t="str">
            <v>302024569301</v>
          </cell>
          <cell r="C152" t="str">
            <v>2024</v>
          </cell>
          <cell r="D152" t="str">
            <v>计算机科学与技术</v>
          </cell>
          <cell r="E152" t="str">
            <v>2024计算机科学与技术02</v>
          </cell>
          <cell r="F152" t="str">
            <v>转专业有限制</v>
          </cell>
          <cell r="G152" t="str">
            <v>3.256</v>
          </cell>
          <cell r="H152">
            <v>151</v>
          </cell>
          <cell r="I152" t="str">
            <v>/592</v>
          </cell>
          <cell r="J152" t="str">
            <v>151/592</v>
          </cell>
        </row>
        <row r="153">
          <cell r="A153" t="str">
            <v>蒋安然</v>
          </cell>
          <cell r="B153" t="str">
            <v>302024315065</v>
          </cell>
          <cell r="C153" t="str">
            <v>2024</v>
          </cell>
          <cell r="D153" t="str">
            <v>数字媒体技术</v>
          </cell>
          <cell r="E153" t="str">
            <v>2024数字媒体技术01</v>
          </cell>
          <cell r="F153" t="str">
            <v/>
          </cell>
          <cell r="G153" t="str">
            <v>3.253</v>
          </cell>
          <cell r="H153">
            <v>152</v>
          </cell>
          <cell r="I153" t="str">
            <v>/592</v>
          </cell>
          <cell r="J153" t="str">
            <v>152/592</v>
          </cell>
        </row>
        <row r="154">
          <cell r="A154" t="str">
            <v>施翰韬</v>
          </cell>
          <cell r="B154" t="str">
            <v>302024315009</v>
          </cell>
          <cell r="C154" t="str">
            <v>2024</v>
          </cell>
          <cell r="D154" t="str">
            <v>计算机科学与技术</v>
          </cell>
          <cell r="E154" t="str">
            <v>2024计算机科学与技术01</v>
          </cell>
          <cell r="F154" t="str">
            <v/>
          </cell>
          <cell r="G154" t="str">
            <v>3.249</v>
          </cell>
          <cell r="H154">
            <v>153</v>
          </cell>
          <cell r="I154" t="str">
            <v>/592</v>
          </cell>
          <cell r="J154" t="str">
            <v>153/592</v>
          </cell>
        </row>
        <row r="155">
          <cell r="A155" t="str">
            <v>朱振源</v>
          </cell>
          <cell r="B155" t="str">
            <v>302024315005</v>
          </cell>
          <cell r="C155" t="str">
            <v>2024</v>
          </cell>
          <cell r="D155" t="str">
            <v>计算机科学与技术</v>
          </cell>
          <cell r="E155" t="str">
            <v>2024计算机科学与技术03</v>
          </cell>
          <cell r="F155" t="str">
            <v/>
          </cell>
          <cell r="G155" t="str">
            <v>3.246</v>
          </cell>
          <cell r="H155">
            <v>154</v>
          </cell>
          <cell r="I155" t="str">
            <v>/592</v>
          </cell>
          <cell r="J155" t="str">
            <v>154/592</v>
          </cell>
        </row>
        <row r="156">
          <cell r="A156" t="str">
            <v>竺珂儿</v>
          </cell>
          <cell r="B156" t="str">
            <v>302024315064</v>
          </cell>
          <cell r="C156" t="str">
            <v>2024</v>
          </cell>
          <cell r="D156" t="str">
            <v>数字媒体技术</v>
          </cell>
          <cell r="E156" t="str">
            <v>2024数字媒体技术01</v>
          </cell>
          <cell r="F156" t="str">
            <v/>
          </cell>
          <cell r="G156" t="str">
            <v>3.244</v>
          </cell>
          <cell r="H156">
            <v>155</v>
          </cell>
          <cell r="I156" t="str">
            <v>/592</v>
          </cell>
          <cell r="J156" t="str">
            <v>155/592</v>
          </cell>
        </row>
        <row r="157">
          <cell r="A157" t="str">
            <v>马一然</v>
          </cell>
          <cell r="B157" t="str">
            <v>302024315292</v>
          </cell>
          <cell r="C157" t="str">
            <v>2024</v>
          </cell>
          <cell r="D157" t="str">
            <v>数字媒体技术</v>
          </cell>
          <cell r="E157" t="str">
            <v>2024数字媒体技术01</v>
          </cell>
          <cell r="F157" t="str">
            <v/>
          </cell>
          <cell r="G157" t="str">
            <v>3.244</v>
          </cell>
          <cell r="H157">
            <v>156</v>
          </cell>
          <cell r="I157" t="str">
            <v>/592</v>
          </cell>
          <cell r="J157" t="str">
            <v>156/592</v>
          </cell>
        </row>
        <row r="158">
          <cell r="A158" t="str">
            <v>付馨愉</v>
          </cell>
          <cell r="B158" t="str">
            <v>302024315403</v>
          </cell>
          <cell r="C158" t="str">
            <v>2024</v>
          </cell>
          <cell r="D158" t="str">
            <v>软件工程</v>
          </cell>
          <cell r="E158" t="str">
            <v>2024软件工程05</v>
          </cell>
          <cell r="F158" t="str">
            <v/>
          </cell>
          <cell r="G158" t="str">
            <v>3.243</v>
          </cell>
          <cell r="H158">
            <v>157</v>
          </cell>
          <cell r="I158" t="str">
            <v>/592</v>
          </cell>
          <cell r="J158" t="str">
            <v>157/592</v>
          </cell>
        </row>
        <row r="159">
          <cell r="A159" t="str">
            <v>陈苡歆</v>
          </cell>
          <cell r="B159" t="str">
            <v>302024315183</v>
          </cell>
          <cell r="C159" t="str">
            <v>2024</v>
          </cell>
          <cell r="D159" t="str">
            <v>软件工程</v>
          </cell>
          <cell r="E159" t="str">
            <v>2024软件工程05</v>
          </cell>
          <cell r="F159" t="str">
            <v/>
          </cell>
          <cell r="G159" t="str">
            <v>3.230</v>
          </cell>
          <cell r="H159">
            <v>158</v>
          </cell>
          <cell r="I159" t="str">
            <v>/592</v>
          </cell>
          <cell r="J159" t="str">
            <v>158/592</v>
          </cell>
        </row>
        <row r="160">
          <cell r="A160" t="str">
            <v>周意昊</v>
          </cell>
          <cell r="B160" t="str">
            <v>302024315243</v>
          </cell>
          <cell r="C160" t="str">
            <v>2024</v>
          </cell>
          <cell r="D160" t="str">
            <v>网络工程</v>
          </cell>
          <cell r="E160" t="str">
            <v>2024网络工程02</v>
          </cell>
          <cell r="F160" t="str">
            <v/>
          </cell>
          <cell r="G160" t="str">
            <v>3.229</v>
          </cell>
          <cell r="H160">
            <v>159</v>
          </cell>
          <cell r="I160" t="str">
            <v>/592</v>
          </cell>
          <cell r="J160" t="str">
            <v>159/592</v>
          </cell>
        </row>
        <row r="161">
          <cell r="A161" t="str">
            <v>金文哲</v>
          </cell>
          <cell r="B161" t="str">
            <v>302024315091</v>
          </cell>
          <cell r="C161" t="str">
            <v>2024</v>
          </cell>
          <cell r="D161" t="str">
            <v>软件工程</v>
          </cell>
          <cell r="E161" t="str">
            <v>2024软件工程06</v>
          </cell>
          <cell r="F161" t="str">
            <v/>
          </cell>
          <cell r="G161" t="str">
            <v>3.228</v>
          </cell>
          <cell r="H161">
            <v>160</v>
          </cell>
          <cell r="I161" t="str">
            <v>/592</v>
          </cell>
          <cell r="J161" t="str">
            <v>160/592</v>
          </cell>
        </row>
        <row r="162">
          <cell r="A162" t="str">
            <v>黄彬斐</v>
          </cell>
          <cell r="B162" t="str">
            <v>302024315291</v>
          </cell>
          <cell r="C162" t="str">
            <v>2024</v>
          </cell>
          <cell r="D162" t="str">
            <v>软件工程</v>
          </cell>
          <cell r="E162" t="str">
            <v>2024软件工程05</v>
          </cell>
          <cell r="F162" t="str">
            <v/>
          </cell>
          <cell r="G162" t="str">
            <v>3.226</v>
          </cell>
          <cell r="H162">
            <v>161</v>
          </cell>
          <cell r="I162" t="str">
            <v>/592</v>
          </cell>
          <cell r="J162" t="str">
            <v>161/592</v>
          </cell>
        </row>
        <row r="163">
          <cell r="A163" t="str">
            <v>侯健敏</v>
          </cell>
          <cell r="B163" t="str">
            <v>302024315216</v>
          </cell>
          <cell r="C163" t="str">
            <v>2024</v>
          </cell>
          <cell r="D163" t="str">
            <v>计算机科学与技术</v>
          </cell>
          <cell r="E163" t="str">
            <v>2024计算机科学与技术03</v>
          </cell>
          <cell r="F163" t="str">
            <v/>
          </cell>
          <cell r="G163" t="str">
            <v>3.224</v>
          </cell>
          <cell r="H163">
            <v>162</v>
          </cell>
          <cell r="I163" t="str">
            <v>/592</v>
          </cell>
          <cell r="J163" t="str">
            <v>162/592</v>
          </cell>
        </row>
        <row r="164">
          <cell r="A164" t="str">
            <v>曹峻</v>
          </cell>
          <cell r="B164" t="str">
            <v>202105090101</v>
          </cell>
          <cell r="C164" t="str">
            <v>2024</v>
          </cell>
          <cell r="D164" t="str">
            <v>软件工程</v>
          </cell>
          <cell r="E164" t="str">
            <v>2024软件工程05</v>
          </cell>
          <cell r="F164" t="str">
            <v>转专业有限制</v>
          </cell>
          <cell r="G164" t="str">
            <v>3.220</v>
          </cell>
          <cell r="H164">
            <v>163</v>
          </cell>
          <cell r="I164" t="str">
            <v>/592</v>
          </cell>
          <cell r="J164" t="str">
            <v>163/592</v>
          </cell>
        </row>
        <row r="165">
          <cell r="A165" t="str">
            <v>李思宇</v>
          </cell>
          <cell r="B165" t="str">
            <v>302024315167</v>
          </cell>
          <cell r="C165" t="str">
            <v>2024</v>
          </cell>
          <cell r="D165" t="str">
            <v>软件工程</v>
          </cell>
          <cell r="E165" t="str">
            <v>2024软件工程04</v>
          </cell>
          <cell r="F165" t="str">
            <v/>
          </cell>
          <cell r="G165" t="str">
            <v>3.219</v>
          </cell>
          <cell r="H165">
            <v>164</v>
          </cell>
          <cell r="I165" t="str">
            <v>/592</v>
          </cell>
          <cell r="J165" t="str">
            <v>164/592</v>
          </cell>
        </row>
        <row r="166">
          <cell r="A166" t="str">
            <v>程煜泽</v>
          </cell>
          <cell r="B166" t="str">
            <v>302024315079</v>
          </cell>
          <cell r="C166" t="str">
            <v>2024</v>
          </cell>
          <cell r="D166" t="str">
            <v>计算机科学与技术</v>
          </cell>
          <cell r="E166" t="str">
            <v>2024计算机科学与技术01</v>
          </cell>
          <cell r="F166" t="str">
            <v/>
          </cell>
          <cell r="G166" t="str">
            <v>3.198</v>
          </cell>
          <cell r="H166">
            <v>165</v>
          </cell>
          <cell r="I166" t="str">
            <v>/592</v>
          </cell>
          <cell r="J166" t="str">
            <v>165/592</v>
          </cell>
        </row>
        <row r="167">
          <cell r="A167" t="str">
            <v>李明泽</v>
          </cell>
          <cell r="B167" t="str">
            <v>302024315285</v>
          </cell>
          <cell r="C167" t="str">
            <v>2024</v>
          </cell>
          <cell r="D167" t="str">
            <v>软件工程</v>
          </cell>
          <cell r="E167" t="str">
            <v>2024软件工程03</v>
          </cell>
          <cell r="F167" t="str">
            <v/>
          </cell>
          <cell r="G167" t="str">
            <v>3.191</v>
          </cell>
          <cell r="H167">
            <v>166</v>
          </cell>
          <cell r="I167" t="str">
            <v>/592</v>
          </cell>
          <cell r="J167" t="str">
            <v>166/592</v>
          </cell>
        </row>
        <row r="168">
          <cell r="A168" t="str">
            <v>廖思哲</v>
          </cell>
          <cell r="B168" t="str">
            <v>302024334091</v>
          </cell>
          <cell r="C168" t="str">
            <v>2024</v>
          </cell>
          <cell r="D168" t="str">
            <v>软件工程(中外合作办学)</v>
          </cell>
          <cell r="E168" t="str">
            <v>2024软件工程(中外合作办学)02</v>
          </cell>
          <cell r="F168" t="str">
            <v>转专业有限制</v>
          </cell>
          <cell r="G168" t="str">
            <v>3.181</v>
          </cell>
          <cell r="H168">
            <v>167</v>
          </cell>
          <cell r="I168" t="str">
            <v>/592</v>
          </cell>
          <cell r="J168" t="str">
            <v>167/592</v>
          </cell>
        </row>
        <row r="169">
          <cell r="A169" t="str">
            <v>严齐政</v>
          </cell>
          <cell r="B169" t="str">
            <v>302024315118</v>
          </cell>
          <cell r="C169" t="str">
            <v>2024</v>
          </cell>
          <cell r="D169" t="str">
            <v>网络工程</v>
          </cell>
          <cell r="E169" t="str">
            <v>2024网络工程01</v>
          </cell>
          <cell r="F169" t="str">
            <v/>
          </cell>
          <cell r="G169" t="str">
            <v>3.180</v>
          </cell>
          <cell r="H169">
            <v>168</v>
          </cell>
          <cell r="I169" t="str">
            <v>/592</v>
          </cell>
          <cell r="J169" t="str">
            <v>168/592</v>
          </cell>
        </row>
        <row r="170">
          <cell r="A170" t="str">
            <v>徐笑炜</v>
          </cell>
          <cell r="B170" t="str">
            <v>302024315077</v>
          </cell>
          <cell r="C170" t="str">
            <v>2024</v>
          </cell>
          <cell r="D170" t="str">
            <v>数字媒体技术</v>
          </cell>
          <cell r="E170" t="str">
            <v>2024数字媒体技术01</v>
          </cell>
          <cell r="F170" t="str">
            <v/>
          </cell>
          <cell r="G170" t="str">
            <v>3.179</v>
          </cell>
          <cell r="H170">
            <v>169</v>
          </cell>
          <cell r="I170" t="str">
            <v>/592</v>
          </cell>
          <cell r="J170" t="str">
            <v>169/592</v>
          </cell>
        </row>
        <row r="171">
          <cell r="A171" t="str">
            <v>朱羽飞</v>
          </cell>
          <cell r="B171" t="str">
            <v>302024334066</v>
          </cell>
          <cell r="C171" t="str">
            <v>2024</v>
          </cell>
          <cell r="D171" t="str">
            <v>软件工程(中外合作办学)</v>
          </cell>
          <cell r="E171" t="str">
            <v>2024软件工程(中外合作办学)03</v>
          </cell>
          <cell r="F171" t="str">
            <v>转专业有限制</v>
          </cell>
          <cell r="G171" t="str">
            <v>3.179</v>
          </cell>
          <cell r="H171">
            <v>170</v>
          </cell>
          <cell r="I171" t="str">
            <v>/592</v>
          </cell>
          <cell r="J171" t="str">
            <v>170/592</v>
          </cell>
        </row>
        <row r="172">
          <cell r="A172" t="str">
            <v>孙叔敖</v>
          </cell>
          <cell r="B172" t="str">
            <v>302024334099</v>
          </cell>
          <cell r="C172" t="str">
            <v>2024</v>
          </cell>
          <cell r="D172" t="str">
            <v>软件工程(中外合作办学)</v>
          </cell>
          <cell r="E172" t="str">
            <v>2024软件工程(中外合作办学)02</v>
          </cell>
          <cell r="F172" t="str">
            <v>转专业有限制</v>
          </cell>
          <cell r="G172" t="str">
            <v>3.177</v>
          </cell>
          <cell r="H172">
            <v>171</v>
          </cell>
          <cell r="I172" t="str">
            <v>/592</v>
          </cell>
          <cell r="J172" t="str">
            <v>171/592</v>
          </cell>
        </row>
        <row r="173">
          <cell r="A173" t="str">
            <v>毛翊帆</v>
          </cell>
          <cell r="B173" t="str">
            <v>302024315070</v>
          </cell>
          <cell r="C173" t="str">
            <v>2024</v>
          </cell>
          <cell r="D173" t="str">
            <v>软件工程</v>
          </cell>
          <cell r="E173" t="str">
            <v>2024软件工程01</v>
          </cell>
          <cell r="F173" t="str">
            <v/>
          </cell>
          <cell r="G173" t="str">
            <v>3.174</v>
          </cell>
          <cell r="H173">
            <v>172</v>
          </cell>
          <cell r="I173" t="str">
            <v>/592</v>
          </cell>
          <cell r="J173" t="str">
            <v>172/592</v>
          </cell>
        </row>
        <row r="174">
          <cell r="A174" t="str">
            <v>吴璇</v>
          </cell>
          <cell r="B174" t="str">
            <v>302024315185</v>
          </cell>
          <cell r="C174" t="str">
            <v>2024</v>
          </cell>
          <cell r="D174" t="str">
            <v>计算机科学与技术</v>
          </cell>
          <cell r="E174" t="str">
            <v>2024计算机科学与技术01</v>
          </cell>
          <cell r="F174" t="str">
            <v/>
          </cell>
          <cell r="G174" t="str">
            <v>3.173</v>
          </cell>
          <cell r="H174">
            <v>173</v>
          </cell>
          <cell r="I174" t="str">
            <v>/592</v>
          </cell>
          <cell r="J174" t="str">
            <v>173/592</v>
          </cell>
        </row>
        <row r="175">
          <cell r="A175" t="str">
            <v>陈奕翰</v>
          </cell>
          <cell r="B175" t="str">
            <v>302024315177</v>
          </cell>
          <cell r="C175" t="str">
            <v>2024</v>
          </cell>
          <cell r="D175" t="str">
            <v>软件工程</v>
          </cell>
          <cell r="E175" t="str">
            <v>2024软件工程01</v>
          </cell>
          <cell r="F175" t="str">
            <v/>
          </cell>
          <cell r="G175" t="str">
            <v>3.168</v>
          </cell>
          <cell r="H175">
            <v>174</v>
          </cell>
          <cell r="I175" t="str">
            <v>/592</v>
          </cell>
          <cell r="J175" t="str">
            <v>174/592</v>
          </cell>
        </row>
        <row r="176">
          <cell r="A176" t="str">
            <v>刘依畅</v>
          </cell>
          <cell r="B176" t="str">
            <v>302024315106</v>
          </cell>
          <cell r="C176" t="str">
            <v>2024</v>
          </cell>
          <cell r="D176" t="str">
            <v>数字媒体技术</v>
          </cell>
          <cell r="E176" t="str">
            <v>2024数字媒体技术02</v>
          </cell>
          <cell r="F176" t="str">
            <v/>
          </cell>
          <cell r="G176" t="str">
            <v>3.167</v>
          </cell>
          <cell r="H176">
            <v>175</v>
          </cell>
          <cell r="I176" t="str">
            <v>/592</v>
          </cell>
          <cell r="J176" t="str">
            <v>175/592</v>
          </cell>
        </row>
        <row r="177">
          <cell r="A177" t="str">
            <v>杜琪玥</v>
          </cell>
          <cell r="B177" t="str">
            <v>302024315157</v>
          </cell>
          <cell r="C177" t="str">
            <v>2024</v>
          </cell>
          <cell r="D177" t="str">
            <v>数字媒体技术</v>
          </cell>
          <cell r="E177" t="str">
            <v>2024数字媒体技术02</v>
          </cell>
          <cell r="F177" t="str">
            <v/>
          </cell>
          <cell r="G177" t="str">
            <v>3.164</v>
          </cell>
          <cell r="H177">
            <v>176</v>
          </cell>
          <cell r="I177" t="str">
            <v>/592</v>
          </cell>
          <cell r="J177" t="str">
            <v>176/592</v>
          </cell>
        </row>
        <row r="178">
          <cell r="A178" t="str">
            <v>谭逸哲</v>
          </cell>
          <cell r="B178" t="str">
            <v>302024334029</v>
          </cell>
          <cell r="C178" t="str">
            <v>2024</v>
          </cell>
          <cell r="D178" t="str">
            <v>软件工程(中外合作办学)</v>
          </cell>
          <cell r="E178" t="str">
            <v>2024软件工程(中外合作办学)03</v>
          </cell>
          <cell r="F178" t="str">
            <v>转专业有限制</v>
          </cell>
          <cell r="G178" t="str">
            <v>3.156</v>
          </cell>
          <cell r="H178">
            <v>177</v>
          </cell>
          <cell r="I178" t="str">
            <v>/592</v>
          </cell>
          <cell r="J178" t="str">
            <v>177/592</v>
          </cell>
        </row>
        <row r="179">
          <cell r="A179" t="str">
            <v>冯誉文</v>
          </cell>
          <cell r="B179" t="str">
            <v>302024315045</v>
          </cell>
          <cell r="C179" t="str">
            <v>2024</v>
          </cell>
          <cell r="D179" t="str">
            <v>网络工程</v>
          </cell>
          <cell r="E179" t="str">
            <v>2024网络工程01</v>
          </cell>
          <cell r="F179" t="str">
            <v/>
          </cell>
          <cell r="G179" t="str">
            <v>3.118</v>
          </cell>
          <cell r="H179">
            <v>178</v>
          </cell>
          <cell r="I179" t="str">
            <v>/592</v>
          </cell>
          <cell r="J179" t="str">
            <v>178/592</v>
          </cell>
        </row>
        <row r="180">
          <cell r="A180" t="str">
            <v>林罗帆</v>
          </cell>
          <cell r="B180" t="str">
            <v>302024315197</v>
          </cell>
          <cell r="C180" t="str">
            <v>2024</v>
          </cell>
          <cell r="D180" t="str">
            <v>数字媒体技术</v>
          </cell>
          <cell r="E180" t="str">
            <v>2024数字媒体技术01</v>
          </cell>
          <cell r="F180" t="str">
            <v/>
          </cell>
          <cell r="G180" t="str">
            <v>3.111</v>
          </cell>
          <cell r="H180">
            <v>179</v>
          </cell>
          <cell r="I180" t="str">
            <v>/592</v>
          </cell>
          <cell r="J180" t="str">
            <v>179/592</v>
          </cell>
        </row>
        <row r="181">
          <cell r="A181" t="str">
            <v>郑毅涛</v>
          </cell>
          <cell r="B181" t="str">
            <v>302024315082</v>
          </cell>
          <cell r="C181" t="str">
            <v>2024</v>
          </cell>
          <cell r="D181" t="str">
            <v>数字媒体技术</v>
          </cell>
          <cell r="E181" t="str">
            <v>2024数字媒体技术02</v>
          </cell>
          <cell r="F181" t="str">
            <v/>
          </cell>
          <cell r="G181" t="str">
            <v>3.107</v>
          </cell>
          <cell r="H181">
            <v>180</v>
          </cell>
          <cell r="I181" t="str">
            <v>/592</v>
          </cell>
          <cell r="J181" t="str">
            <v>180/592</v>
          </cell>
        </row>
        <row r="182">
          <cell r="A182" t="str">
            <v>傅健</v>
          </cell>
          <cell r="B182" t="str">
            <v>302024315209</v>
          </cell>
          <cell r="C182" t="str">
            <v>2024</v>
          </cell>
          <cell r="D182" t="str">
            <v>软件工程</v>
          </cell>
          <cell r="E182" t="str">
            <v>2024软件工程03</v>
          </cell>
          <cell r="F182" t="str">
            <v/>
          </cell>
          <cell r="G182" t="str">
            <v>3.106</v>
          </cell>
          <cell r="H182">
            <v>181</v>
          </cell>
          <cell r="I182" t="str">
            <v>/592</v>
          </cell>
          <cell r="J182" t="str">
            <v>181/592</v>
          </cell>
        </row>
        <row r="183">
          <cell r="A183" t="str">
            <v>林已煊</v>
          </cell>
          <cell r="B183" t="str">
            <v>302024315021</v>
          </cell>
          <cell r="C183" t="str">
            <v>2024</v>
          </cell>
          <cell r="D183" t="str">
            <v>软件工程</v>
          </cell>
          <cell r="E183" t="str">
            <v>2024软件工程03</v>
          </cell>
          <cell r="F183" t="str">
            <v/>
          </cell>
          <cell r="G183" t="str">
            <v>3.094</v>
          </cell>
          <cell r="H183">
            <v>182</v>
          </cell>
          <cell r="I183" t="str">
            <v>/592</v>
          </cell>
          <cell r="J183" t="str">
            <v>182/592</v>
          </cell>
        </row>
        <row r="184">
          <cell r="A184" t="str">
            <v>叶妍泽</v>
          </cell>
          <cell r="B184" t="str">
            <v>302024315018</v>
          </cell>
          <cell r="C184" t="str">
            <v>2024</v>
          </cell>
          <cell r="D184" t="str">
            <v>软件工程</v>
          </cell>
          <cell r="E184" t="str">
            <v>2024软件工程02</v>
          </cell>
          <cell r="F184" t="str">
            <v/>
          </cell>
          <cell r="G184" t="str">
            <v>3.089</v>
          </cell>
          <cell r="H184">
            <v>183</v>
          </cell>
          <cell r="I184" t="str">
            <v>/592</v>
          </cell>
          <cell r="J184" t="str">
            <v>183/592</v>
          </cell>
        </row>
        <row r="185">
          <cell r="A185" t="str">
            <v>蒋徐杰</v>
          </cell>
          <cell r="B185" t="str">
            <v>302024315094</v>
          </cell>
          <cell r="C185" t="str">
            <v>2024</v>
          </cell>
          <cell r="D185" t="str">
            <v>软件工程</v>
          </cell>
          <cell r="E185" t="str">
            <v>2024软件工程04</v>
          </cell>
          <cell r="F185" t="str">
            <v/>
          </cell>
          <cell r="G185" t="str">
            <v>3.089</v>
          </cell>
          <cell r="H185">
            <v>184</v>
          </cell>
          <cell r="I185" t="str">
            <v>/592</v>
          </cell>
          <cell r="J185" t="str">
            <v>184/592</v>
          </cell>
        </row>
        <row r="186">
          <cell r="A186" t="str">
            <v>陈楚豪</v>
          </cell>
          <cell r="B186" t="str">
            <v>302024334030</v>
          </cell>
          <cell r="C186" t="str">
            <v>2024</v>
          </cell>
          <cell r="D186" t="str">
            <v>软件工程(中外合作办学)</v>
          </cell>
          <cell r="E186" t="str">
            <v>2024软件工程(中外合作办学)01</v>
          </cell>
          <cell r="F186" t="str">
            <v>转专业有限制</v>
          </cell>
          <cell r="G186" t="str">
            <v>3.086</v>
          </cell>
          <cell r="H186">
            <v>185</v>
          </cell>
          <cell r="I186" t="str">
            <v>/592</v>
          </cell>
          <cell r="J186" t="str">
            <v>185/592</v>
          </cell>
        </row>
        <row r="187">
          <cell r="A187" t="str">
            <v>徐铭伟</v>
          </cell>
          <cell r="B187" t="str">
            <v>302024315173</v>
          </cell>
          <cell r="C187" t="str">
            <v>2024</v>
          </cell>
          <cell r="D187" t="str">
            <v>软件工程</v>
          </cell>
          <cell r="E187" t="str">
            <v>2024软件工程02</v>
          </cell>
          <cell r="F187" t="str">
            <v/>
          </cell>
          <cell r="G187" t="str">
            <v>3.085</v>
          </cell>
          <cell r="H187">
            <v>186</v>
          </cell>
          <cell r="I187" t="str">
            <v>/592</v>
          </cell>
          <cell r="J187" t="str">
            <v>186/592</v>
          </cell>
        </row>
        <row r="188">
          <cell r="A188" t="str">
            <v>何淇乐</v>
          </cell>
          <cell r="B188" t="str">
            <v>302024334046</v>
          </cell>
          <cell r="C188" t="str">
            <v>2024</v>
          </cell>
          <cell r="D188" t="str">
            <v>软件工程(中外合作办学)</v>
          </cell>
          <cell r="E188" t="str">
            <v>2024软件工程(中外合作办学)02</v>
          </cell>
          <cell r="F188" t="str">
            <v>转专业有限制</v>
          </cell>
          <cell r="G188" t="str">
            <v>3.084</v>
          </cell>
          <cell r="H188">
            <v>187</v>
          </cell>
          <cell r="I188" t="str">
            <v>/592</v>
          </cell>
          <cell r="J188" t="str">
            <v>187/592</v>
          </cell>
        </row>
        <row r="189">
          <cell r="A189" t="str">
            <v>李晨泽</v>
          </cell>
          <cell r="B189" t="str">
            <v>302024315069</v>
          </cell>
          <cell r="C189" t="str">
            <v>2024</v>
          </cell>
          <cell r="D189" t="str">
            <v>软件工程</v>
          </cell>
          <cell r="E189" t="str">
            <v>2024软件工程06</v>
          </cell>
          <cell r="F189" t="str">
            <v/>
          </cell>
          <cell r="G189" t="str">
            <v>3.083</v>
          </cell>
          <cell r="H189">
            <v>188</v>
          </cell>
          <cell r="I189" t="str">
            <v>/592</v>
          </cell>
          <cell r="J189" t="str">
            <v>188/592</v>
          </cell>
        </row>
        <row r="190">
          <cell r="A190" t="str">
            <v>王沁怡</v>
          </cell>
          <cell r="B190" t="str">
            <v>302024315154</v>
          </cell>
          <cell r="C190" t="str">
            <v>2024</v>
          </cell>
          <cell r="D190" t="str">
            <v>软件工程</v>
          </cell>
          <cell r="E190" t="str">
            <v>2024软件工程04</v>
          </cell>
          <cell r="F190" t="str">
            <v/>
          </cell>
          <cell r="G190" t="str">
            <v>3.079</v>
          </cell>
          <cell r="H190">
            <v>189</v>
          </cell>
          <cell r="I190" t="str">
            <v>/592</v>
          </cell>
          <cell r="J190" t="str">
            <v>189/592</v>
          </cell>
        </row>
        <row r="191">
          <cell r="A191" t="str">
            <v>杨阳</v>
          </cell>
          <cell r="B191" t="str">
            <v>302023126183</v>
          </cell>
          <cell r="C191" t="str">
            <v>2024</v>
          </cell>
          <cell r="D191" t="str">
            <v>数字媒体技术</v>
          </cell>
          <cell r="E191" t="str">
            <v>2024数字媒体技术01</v>
          </cell>
          <cell r="F191" t="str">
            <v>转专业有限制</v>
          </cell>
          <cell r="G191" t="str">
            <v>3.078</v>
          </cell>
          <cell r="H191">
            <v>190</v>
          </cell>
          <cell r="I191" t="str">
            <v>/592</v>
          </cell>
          <cell r="J191" t="str">
            <v>190/592</v>
          </cell>
        </row>
        <row r="192">
          <cell r="A192" t="str">
            <v>孙燕春</v>
          </cell>
          <cell r="B192" t="str">
            <v>302024315083</v>
          </cell>
          <cell r="C192" t="str">
            <v>2024</v>
          </cell>
          <cell r="D192" t="str">
            <v>计算机科学与技术</v>
          </cell>
          <cell r="E192" t="str">
            <v>2024计算机科学与技术03</v>
          </cell>
          <cell r="F192" t="str">
            <v/>
          </cell>
          <cell r="G192" t="str">
            <v>3.078</v>
          </cell>
          <cell r="H192">
            <v>191</v>
          </cell>
          <cell r="I192" t="str">
            <v>/592</v>
          </cell>
          <cell r="J192" t="str">
            <v>191/592</v>
          </cell>
        </row>
        <row r="193">
          <cell r="A193" t="str">
            <v>洪永锐</v>
          </cell>
          <cell r="B193" t="str">
            <v>302024562020</v>
          </cell>
          <cell r="C193" t="str">
            <v>2024</v>
          </cell>
          <cell r="D193" t="str">
            <v>数据科学与大数据技术</v>
          </cell>
          <cell r="E193" t="str">
            <v>2024数据科学与大数据技术(大数据工程应用方向)01</v>
          </cell>
          <cell r="F193" t="str">
            <v/>
          </cell>
          <cell r="G193" t="str">
            <v>3.071</v>
          </cell>
          <cell r="H193">
            <v>192</v>
          </cell>
          <cell r="I193" t="str">
            <v>/592</v>
          </cell>
          <cell r="J193" t="str">
            <v>192/592</v>
          </cell>
        </row>
        <row r="194">
          <cell r="A194" t="str">
            <v>张镭轩</v>
          </cell>
          <cell r="B194" t="str">
            <v>302024315031</v>
          </cell>
          <cell r="C194" t="str">
            <v>2024</v>
          </cell>
          <cell r="D194" t="str">
            <v>软件工程</v>
          </cell>
          <cell r="E194" t="str">
            <v>2024软件工程03</v>
          </cell>
          <cell r="F194" t="str">
            <v/>
          </cell>
          <cell r="G194" t="str">
            <v>3.062</v>
          </cell>
          <cell r="H194">
            <v>193</v>
          </cell>
          <cell r="I194" t="str">
            <v>/592</v>
          </cell>
          <cell r="J194" t="str">
            <v>193/592</v>
          </cell>
        </row>
        <row r="195">
          <cell r="A195" t="str">
            <v>陆雲浩</v>
          </cell>
          <cell r="B195" t="str">
            <v>302024508039</v>
          </cell>
          <cell r="C195" t="str">
            <v>2024</v>
          </cell>
          <cell r="D195" t="str">
            <v>软件工程</v>
          </cell>
          <cell r="E195" t="str">
            <v>2024软件工程04</v>
          </cell>
          <cell r="F195" t="str">
            <v>转专业有限制</v>
          </cell>
          <cell r="G195" t="str">
            <v>3.062</v>
          </cell>
          <cell r="H195">
            <v>194</v>
          </cell>
          <cell r="I195" t="str">
            <v>/592</v>
          </cell>
          <cell r="J195" t="str">
            <v>194/592</v>
          </cell>
        </row>
        <row r="196">
          <cell r="A196" t="str">
            <v>徐伟豪</v>
          </cell>
          <cell r="B196" t="str">
            <v>302024315076</v>
          </cell>
          <cell r="C196" t="str">
            <v>2024</v>
          </cell>
          <cell r="D196" t="str">
            <v>软件工程</v>
          </cell>
          <cell r="E196" t="str">
            <v>2024软件工程06</v>
          </cell>
          <cell r="F196" t="str">
            <v/>
          </cell>
          <cell r="G196" t="str">
            <v>3.060</v>
          </cell>
          <cell r="H196">
            <v>195</v>
          </cell>
          <cell r="I196" t="str">
            <v>/592</v>
          </cell>
          <cell r="J196" t="str">
            <v>195/592</v>
          </cell>
        </row>
        <row r="197">
          <cell r="A197" t="str">
            <v>陈馨瑶</v>
          </cell>
          <cell r="B197" t="str">
            <v>302024562053</v>
          </cell>
          <cell r="C197" t="str">
            <v>2024</v>
          </cell>
          <cell r="D197" t="str">
            <v>数据科学与大数据技术</v>
          </cell>
          <cell r="E197" t="str">
            <v>2024数据科学与大数据技术(大数据工程应用方向)01</v>
          </cell>
          <cell r="F197" t="str">
            <v/>
          </cell>
          <cell r="G197" t="str">
            <v>3.059</v>
          </cell>
          <cell r="H197">
            <v>196</v>
          </cell>
          <cell r="I197" t="str">
            <v>/592</v>
          </cell>
          <cell r="J197" t="str">
            <v>196/592</v>
          </cell>
        </row>
        <row r="198">
          <cell r="A198" t="str">
            <v>管浩宇</v>
          </cell>
          <cell r="B198" t="str">
            <v>302024572095</v>
          </cell>
          <cell r="C198" t="str">
            <v>2024</v>
          </cell>
          <cell r="D198" t="str">
            <v>计算机科学与技术</v>
          </cell>
          <cell r="E198" t="str">
            <v>2024计算机科学与技术03</v>
          </cell>
          <cell r="F198" t="str">
            <v>转专业有限制</v>
          </cell>
          <cell r="G198" t="str">
            <v>3.049</v>
          </cell>
          <cell r="H198">
            <v>197</v>
          </cell>
          <cell r="I198" t="str">
            <v>/592</v>
          </cell>
          <cell r="J198" t="str">
            <v>197/592</v>
          </cell>
        </row>
        <row r="199">
          <cell r="A199" t="str">
            <v>曹亦柔</v>
          </cell>
          <cell r="B199" t="str">
            <v>302024315127</v>
          </cell>
          <cell r="C199" t="str">
            <v>2024</v>
          </cell>
          <cell r="D199" t="str">
            <v>网络工程</v>
          </cell>
          <cell r="E199" t="str">
            <v>2024网络工程01</v>
          </cell>
          <cell r="F199" t="str">
            <v/>
          </cell>
          <cell r="G199" t="str">
            <v>3.045</v>
          </cell>
          <cell r="H199">
            <v>198</v>
          </cell>
          <cell r="I199" t="str">
            <v>/592</v>
          </cell>
          <cell r="J199" t="str">
            <v>198/592</v>
          </cell>
        </row>
        <row r="200">
          <cell r="A200" t="str">
            <v>屈子蕙</v>
          </cell>
          <cell r="B200" t="str">
            <v>302024315289</v>
          </cell>
          <cell r="C200" t="str">
            <v>2024</v>
          </cell>
          <cell r="D200" t="str">
            <v>软件工程</v>
          </cell>
          <cell r="E200" t="str">
            <v>2024软件工程04</v>
          </cell>
          <cell r="F200" t="str">
            <v/>
          </cell>
          <cell r="G200" t="str">
            <v>3.045</v>
          </cell>
          <cell r="H200">
            <v>199</v>
          </cell>
          <cell r="I200" t="str">
            <v>/592</v>
          </cell>
          <cell r="J200" t="str">
            <v>199/592</v>
          </cell>
        </row>
        <row r="201">
          <cell r="A201" t="str">
            <v>林宣翰</v>
          </cell>
          <cell r="B201" t="str">
            <v>302024315191</v>
          </cell>
          <cell r="C201" t="str">
            <v>2024</v>
          </cell>
          <cell r="D201" t="str">
            <v>软件工程</v>
          </cell>
          <cell r="E201" t="str">
            <v>2024软件工程04</v>
          </cell>
          <cell r="F201" t="str">
            <v/>
          </cell>
          <cell r="G201" t="str">
            <v>3.038</v>
          </cell>
          <cell r="H201">
            <v>200</v>
          </cell>
          <cell r="I201" t="str">
            <v>/592</v>
          </cell>
          <cell r="J201" t="str">
            <v>200/592</v>
          </cell>
        </row>
        <row r="202">
          <cell r="A202" t="str">
            <v>沈恋宸</v>
          </cell>
          <cell r="B202" t="str">
            <v>302024315051</v>
          </cell>
          <cell r="C202" t="str">
            <v>2024</v>
          </cell>
          <cell r="D202" t="str">
            <v>软件工程</v>
          </cell>
          <cell r="E202" t="str">
            <v>2024软件工程02</v>
          </cell>
          <cell r="F202" t="str">
            <v/>
          </cell>
          <cell r="G202" t="str">
            <v>3.032</v>
          </cell>
          <cell r="H202">
            <v>201</v>
          </cell>
          <cell r="I202" t="str">
            <v>/592</v>
          </cell>
          <cell r="J202" t="str">
            <v>201/592</v>
          </cell>
        </row>
        <row r="203">
          <cell r="A203" t="str">
            <v>蒋琦乐</v>
          </cell>
          <cell r="B203" t="str">
            <v>302024334025</v>
          </cell>
          <cell r="C203" t="str">
            <v>2024</v>
          </cell>
          <cell r="D203" t="str">
            <v>软件工程(中外合作办学)</v>
          </cell>
          <cell r="E203" t="str">
            <v>2024软件工程(中外合作办学)02</v>
          </cell>
          <cell r="F203" t="str">
            <v>转专业有限制</v>
          </cell>
          <cell r="G203" t="str">
            <v>3.031</v>
          </cell>
          <cell r="H203">
            <v>202</v>
          </cell>
          <cell r="I203" t="str">
            <v>/592</v>
          </cell>
          <cell r="J203" t="str">
            <v>202/592</v>
          </cell>
        </row>
        <row r="204">
          <cell r="A204" t="str">
            <v>王奕桐</v>
          </cell>
          <cell r="B204" t="str">
            <v>302024103027</v>
          </cell>
          <cell r="C204" t="str">
            <v>2024</v>
          </cell>
          <cell r="D204" t="str">
            <v>软件工程</v>
          </cell>
          <cell r="E204" t="str">
            <v>2024软件工程03</v>
          </cell>
          <cell r="F204" t="str">
            <v>转专业有限制</v>
          </cell>
          <cell r="G204" t="str">
            <v>3.027</v>
          </cell>
          <cell r="H204">
            <v>203</v>
          </cell>
          <cell r="I204" t="str">
            <v>/592</v>
          </cell>
          <cell r="J204" t="str">
            <v>203/592</v>
          </cell>
        </row>
        <row r="205">
          <cell r="A205" t="str">
            <v>刘佳薇</v>
          </cell>
          <cell r="B205" t="str">
            <v>302024334088</v>
          </cell>
          <cell r="C205" t="str">
            <v>2024</v>
          </cell>
          <cell r="D205" t="str">
            <v>软件工程(中外合作办学)</v>
          </cell>
          <cell r="E205" t="str">
            <v>2024软件工程(中外合作办学)03</v>
          </cell>
          <cell r="F205" t="str">
            <v>转专业有限制</v>
          </cell>
          <cell r="G205" t="str">
            <v>3.024</v>
          </cell>
          <cell r="H205">
            <v>204</v>
          </cell>
          <cell r="I205" t="str">
            <v>/592</v>
          </cell>
          <cell r="J205" t="str">
            <v>204/592</v>
          </cell>
        </row>
        <row r="206">
          <cell r="A206" t="str">
            <v>王汉青</v>
          </cell>
          <cell r="B206" t="str">
            <v>302024334036</v>
          </cell>
          <cell r="C206" t="str">
            <v>2024</v>
          </cell>
          <cell r="D206" t="str">
            <v>软件工程(中外合作办学)</v>
          </cell>
          <cell r="E206" t="str">
            <v>2024软件工程(中外合作办学)01</v>
          </cell>
          <cell r="F206" t="str">
            <v>转专业有限制</v>
          </cell>
          <cell r="G206" t="str">
            <v>3.020</v>
          </cell>
          <cell r="H206">
            <v>205</v>
          </cell>
          <cell r="I206" t="str">
            <v>/592</v>
          </cell>
          <cell r="J206" t="str">
            <v>205/592</v>
          </cell>
        </row>
        <row r="207">
          <cell r="A207" t="str">
            <v>郁赵旻</v>
          </cell>
          <cell r="B207" t="str">
            <v>302024513023</v>
          </cell>
          <cell r="C207" t="str">
            <v>2024</v>
          </cell>
          <cell r="D207" t="str">
            <v>计算机科学与技术</v>
          </cell>
          <cell r="E207" t="str">
            <v>2024计算机科学与技术01</v>
          </cell>
          <cell r="F207" t="str">
            <v>转专业有限制</v>
          </cell>
          <cell r="G207" t="str">
            <v>3.020</v>
          </cell>
          <cell r="H207">
            <v>206</v>
          </cell>
          <cell r="I207" t="str">
            <v>/592</v>
          </cell>
          <cell r="J207" t="str">
            <v>206/592</v>
          </cell>
        </row>
        <row r="208">
          <cell r="A208" t="str">
            <v>李思恒</v>
          </cell>
          <cell r="B208" t="str">
            <v>302024562054</v>
          </cell>
          <cell r="C208" t="str">
            <v>2024</v>
          </cell>
          <cell r="D208" t="str">
            <v>数据科学与大数据技术</v>
          </cell>
          <cell r="E208" t="str">
            <v>2024数据科学与大数据技术(大数据工程应用方向)01</v>
          </cell>
          <cell r="F208" t="str">
            <v/>
          </cell>
          <cell r="G208" t="str">
            <v>3.008</v>
          </cell>
          <cell r="H208">
            <v>207</v>
          </cell>
          <cell r="I208" t="str">
            <v>/592</v>
          </cell>
          <cell r="J208" t="str">
            <v>207/592</v>
          </cell>
        </row>
        <row r="209">
          <cell r="A209" t="str">
            <v>徐涵瑞</v>
          </cell>
          <cell r="B209" t="str">
            <v>302024334057</v>
          </cell>
          <cell r="C209" t="str">
            <v>2024</v>
          </cell>
          <cell r="D209" t="str">
            <v>软件工程(中外合作办学)</v>
          </cell>
          <cell r="E209" t="str">
            <v>2024软件工程(中外合作办学)01</v>
          </cell>
          <cell r="F209" t="str">
            <v>转专业有限制</v>
          </cell>
          <cell r="G209" t="str">
            <v>3.006</v>
          </cell>
          <cell r="H209">
            <v>208</v>
          </cell>
          <cell r="I209" t="str">
            <v>/592</v>
          </cell>
          <cell r="J209" t="str">
            <v>208/592</v>
          </cell>
        </row>
        <row r="210">
          <cell r="A210" t="str">
            <v>谢艳蓉</v>
          </cell>
          <cell r="B210" t="str">
            <v>302024315392</v>
          </cell>
          <cell r="C210" t="str">
            <v>2024</v>
          </cell>
          <cell r="D210" t="str">
            <v>计算机科学与技术</v>
          </cell>
          <cell r="E210" t="str">
            <v>2024计算机科学与技术01</v>
          </cell>
          <cell r="F210" t="str">
            <v/>
          </cell>
          <cell r="G210" t="str">
            <v>3.002</v>
          </cell>
          <cell r="H210">
            <v>209</v>
          </cell>
          <cell r="I210" t="str">
            <v>/592</v>
          </cell>
          <cell r="J210" t="str">
            <v>209/592</v>
          </cell>
        </row>
        <row r="211">
          <cell r="A211" t="str">
            <v>庄楚煜</v>
          </cell>
          <cell r="B211" t="str">
            <v>302024315019</v>
          </cell>
          <cell r="C211" t="str">
            <v>2024</v>
          </cell>
          <cell r="D211" t="str">
            <v>软件工程</v>
          </cell>
          <cell r="E211" t="str">
            <v>2024软件工程02</v>
          </cell>
          <cell r="F211" t="str">
            <v/>
          </cell>
          <cell r="G211" t="str">
            <v>2.996</v>
          </cell>
          <cell r="H211">
            <v>210</v>
          </cell>
          <cell r="I211" t="str">
            <v>/592</v>
          </cell>
          <cell r="J211" t="str">
            <v>210/592</v>
          </cell>
        </row>
        <row r="212">
          <cell r="A212" t="str">
            <v>昌禹希</v>
          </cell>
          <cell r="B212" t="str">
            <v>302024315280</v>
          </cell>
          <cell r="C212" t="str">
            <v>2024</v>
          </cell>
          <cell r="D212" t="str">
            <v>数字媒体技术</v>
          </cell>
          <cell r="E212" t="str">
            <v>2024数字媒体技术01</v>
          </cell>
          <cell r="F212" t="str">
            <v/>
          </cell>
          <cell r="G212" t="str">
            <v>2.992</v>
          </cell>
          <cell r="H212">
            <v>211</v>
          </cell>
          <cell r="I212" t="str">
            <v>/592</v>
          </cell>
          <cell r="J212" t="str">
            <v>211/592</v>
          </cell>
        </row>
        <row r="213">
          <cell r="A213" t="str">
            <v>王忆晗</v>
          </cell>
          <cell r="B213" t="str">
            <v>302024315108</v>
          </cell>
          <cell r="C213" t="str">
            <v>2024</v>
          </cell>
          <cell r="D213" t="str">
            <v>网络工程</v>
          </cell>
          <cell r="E213" t="str">
            <v>2024网络工程02</v>
          </cell>
          <cell r="F213" t="str">
            <v/>
          </cell>
          <cell r="G213" t="str">
            <v>2.986</v>
          </cell>
          <cell r="H213">
            <v>212</v>
          </cell>
          <cell r="I213" t="str">
            <v>/592</v>
          </cell>
          <cell r="J213" t="str">
            <v>212/592</v>
          </cell>
        </row>
        <row r="214">
          <cell r="A214" t="str">
            <v>薛源</v>
          </cell>
          <cell r="B214" t="str">
            <v>302024513006</v>
          </cell>
          <cell r="C214" t="str">
            <v>2024</v>
          </cell>
          <cell r="D214" t="str">
            <v>计算机科学与技术</v>
          </cell>
          <cell r="E214" t="str">
            <v>2024计算机科学与技术01</v>
          </cell>
          <cell r="F214" t="str">
            <v>转专业有限制</v>
          </cell>
          <cell r="G214" t="str">
            <v>2.983</v>
          </cell>
          <cell r="H214">
            <v>213</v>
          </cell>
          <cell r="I214" t="str">
            <v>/592</v>
          </cell>
          <cell r="J214" t="str">
            <v>213/592</v>
          </cell>
        </row>
        <row r="215">
          <cell r="A215" t="str">
            <v>薛克胜</v>
          </cell>
          <cell r="B215" t="str">
            <v>302024315322</v>
          </cell>
          <cell r="C215" t="str">
            <v>2024</v>
          </cell>
          <cell r="D215" t="str">
            <v>计算机科学与技术</v>
          </cell>
          <cell r="E215" t="str">
            <v>2024计算机科学与技术03</v>
          </cell>
          <cell r="F215" t="str">
            <v/>
          </cell>
          <cell r="G215" t="str">
            <v>2.976</v>
          </cell>
          <cell r="H215">
            <v>214</v>
          </cell>
          <cell r="I215" t="str">
            <v>/592</v>
          </cell>
          <cell r="J215" t="str">
            <v>214/592</v>
          </cell>
        </row>
        <row r="216">
          <cell r="A216" t="str">
            <v>裘立涵</v>
          </cell>
          <cell r="B216" t="str">
            <v>302024315212</v>
          </cell>
          <cell r="C216" t="str">
            <v>2024</v>
          </cell>
          <cell r="D216" t="str">
            <v>计算机科学与技术</v>
          </cell>
          <cell r="E216" t="str">
            <v>2024计算机科学与技术04</v>
          </cell>
          <cell r="F216" t="str">
            <v/>
          </cell>
          <cell r="G216" t="str">
            <v>2.971</v>
          </cell>
          <cell r="H216">
            <v>215</v>
          </cell>
          <cell r="I216" t="str">
            <v>/592</v>
          </cell>
          <cell r="J216" t="str">
            <v>215/592</v>
          </cell>
        </row>
        <row r="217">
          <cell r="A217" t="str">
            <v>孙浩景</v>
          </cell>
          <cell r="B217" t="str">
            <v>302024334004</v>
          </cell>
          <cell r="C217" t="str">
            <v>2024</v>
          </cell>
          <cell r="D217" t="str">
            <v>软件工程(中外合作办学)</v>
          </cell>
          <cell r="E217" t="str">
            <v>2024软件工程(中外合作办学)01</v>
          </cell>
          <cell r="F217" t="str">
            <v>转专业有限制</v>
          </cell>
          <cell r="G217" t="str">
            <v>2.968</v>
          </cell>
          <cell r="H217">
            <v>216</v>
          </cell>
          <cell r="I217" t="str">
            <v>/592</v>
          </cell>
          <cell r="J217" t="str">
            <v>216/592</v>
          </cell>
        </row>
        <row r="218">
          <cell r="A218" t="str">
            <v>刘彤</v>
          </cell>
          <cell r="B218" t="str">
            <v>302024315060</v>
          </cell>
          <cell r="C218" t="str">
            <v>2024</v>
          </cell>
          <cell r="D218" t="str">
            <v>数字媒体技术</v>
          </cell>
          <cell r="E218" t="str">
            <v>2024数字媒体技术02</v>
          </cell>
          <cell r="F218" t="str">
            <v/>
          </cell>
          <cell r="G218" t="str">
            <v>2.967</v>
          </cell>
          <cell r="H218">
            <v>217</v>
          </cell>
          <cell r="I218" t="str">
            <v>/592</v>
          </cell>
          <cell r="J218" t="str">
            <v>217/592</v>
          </cell>
        </row>
        <row r="219">
          <cell r="A219" t="str">
            <v>金奕阳</v>
          </cell>
          <cell r="B219" t="str">
            <v>302024315105</v>
          </cell>
          <cell r="C219" t="str">
            <v>2024</v>
          </cell>
          <cell r="D219" t="str">
            <v>网络工程</v>
          </cell>
          <cell r="E219" t="str">
            <v>2024网络工程01</v>
          </cell>
          <cell r="F219" t="str">
            <v/>
          </cell>
          <cell r="G219" t="str">
            <v>2.965</v>
          </cell>
          <cell r="H219">
            <v>218</v>
          </cell>
          <cell r="I219" t="str">
            <v>/592</v>
          </cell>
          <cell r="J219" t="str">
            <v>218/592</v>
          </cell>
        </row>
        <row r="220">
          <cell r="A220" t="str">
            <v>应昊轩</v>
          </cell>
          <cell r="B220" t="str">
            <v>302024315166</v>
          </cell>
          <cell r="C220" t="str">
            <v>2024</v>
          </cell>
          <cell r="D220" t="str">
            <v>软件工程</v>
          </cell>
          <cell r="E220" t="str">
            <v>2024软件工程04</v>
          </cell>
          <cell r="F220" t="str">
            <v/>
          </cell>
          <cell r="G220" t="str">
            <v>2.964</v>
          </cell>
          <cell r="H220">
            <v>219</v>
          </cell>
          <cell r="I220" t="str">
            <v>/592</v>
          </cell>
          <cell r="J220" t="str">
            <v>219/592</v>
          </cell>
        </row>
        <row r="221">
          <cell r="A221" t="str">
            <v>林心成</v>
          </cell>
          <cell r="B221" t="str">
            <v>302024315205</v>
          </cell>
          <cell r="C221" t="str">
            <v>2024</v>
          </cell>
          <cell r="D221" t="str">
            <v>计算机科学与技术</v>
          </cell>
          <cell r="E221" t="str">
            <v>2024计算机科学与技术03</v>
          </cell>
          <cell r="F221" t="str">
            <v/>
          </cell>
          <cell r="G221" t="str">
            <v>2.963</v>
          </cell>
          <cell r="H221">
            <v>220</v>
          </cell>
          <cell r="I221" t="str">
            <v>/592</v>
          </cell>
          <cell r="J221" t="str">
            <v>220/592</v>
          </cell>
        </row>
        <row r="222">
          <cell r="A222" t="str">
            <v>王易乐</v>
          </cell>
          <cell r="B222" t="str">
            <v>302024315017</v>
          </cell>
          <cell r="C222" t="str">
            <v>2024</v>
          </cell>
          <cell r="D222" t="str">
            <v>计算机科学与技术</v>
          </cell>
          <cell r="E222" t="str">
            <v>2024计算机科学与技术01</v>
          </cell>
          <cell r="F222" t="str">
            <v/>
          </cell>
          <cell r="G222" t="str">
            <v>2.961</v>
          </cell>
          <cell r="H222">
            <v>221</v>
          </cell>
          <cell r="I222" t="str">
            <v>/592</v>
          </cell>
          <cell r="J222" t="str">
            <v>221/592</v>
          </cell>
        </row>
        <row r="223">
          <cell r="A223" t="str">
            <v>张家驿</v>
          </cell>
          <cell r="B223" t="str">
            <v>302024509048</v>
          </cell>
          <cell r="C223" t="str">
            <v>2024</v>
          </cell>
          <cell r="D223" t="str">
            <v>计算机科学与技术</v>
          </cell>
          <cell r="E223" t="str">
            <v>2024计算机科学与技术02</v>
          </cell>
          <cell r="F223" t="str">
            <v>转专业有限制</v>
          </cell>
          <cell r="G223" t="str">
            <v>2.947</v>
          </cell>
          <cell r="H223">
            <v>222</v>
          </cell>
          <cell r="I223" t="str">
            <v>/592</v>
          </cell>
          <cell r="J223" t="str">
            <v>222/592</v>
          </cell>
        </row>
        <row r="224">
          <cell r="A224" t="str">
            <v>宗丁婷</v>
          </cell>
          <cell r="B224" t="str">
            <v>302024562013</v>
          </cell>
          <cell r="C224" t="str">
            <v>2024</v>
          </cell>
          <cell r="D224" t="str">
            <v>数据科学与大数据技术</v>
          </cell>
          <cell r="E224" t="str">
            <v>2024数据科学与大数据技术(大数据工程应用方向)01</v>
          </cell>
          <cell r="F224" t="str">
            <v/>
          </cell>
          <cell r="G224" t="str">
            <v>2.945</v>
          </cell>
          <cell r="H224">
            <v>223</v>
          </cell>
          <cell r="I224" t="str">
            <v>/592</v>
          </cell>
          <cell r="J224" t="str">
            <v>223/592</v>
          </cell>
        </row>
        <row r="225">
          <cell r="A225" t="str">
            <v>林子颜</v>
          </cell>
          <cell r="B225" t="str">
            <v>302024315386</v>
          </cell>
          <cell r="C225" t="str">
            <v>2024</v>
          </cell>
          <cell r="D225" t="str">
            <v>数字媒体技术</v>
          </cell>
          <cell r="E225" t="str">
            <v>2024数字媒体技术02</v>
          </cell>
          <cell r="F225" t="str">
            <v/>
          </cell>
          <cell r="G225" t="str">
            <v>2.944</v>
          </cell>
          <cell r="H225">
            <v>224</v>
          </cell>
          <cell r="I225" t="str">
            <v>/592</v>
          </cell>
          <cell r="J225" t="str">
            <v>224/592</v>
          </cell>
        </row>
        <row r="226">
          <cell r="A226" t="str">
            <v>付金涛</v>
          </cell>
          <cell r="B226" t="str">
            <v>302024315279</v>
          </cell>
          <cell r="C226" t="str">
            <v>2024</v>
          </cell>
          <cell r="D226" t="str">
            <v>计算机科学与技术</v>
          </cell>
          <cell r="E226" t="str">
            <v>2024计算机科学与技术03</v>
          </cell>
          <cell r="F226" t="str">
            <v/>
          </cell>
          <cell r="G226" t="str">
            <v>2.939</v>
          </cell>
          <cell r="H226">
            <v>225</v>
          </cell>
          <cell r="I226" t="str">
            <v>/592</v>
          </cell>
          <cell r="J226" t="str">
            <v>225/592</v>
          </cell>
        </row>
        <row r="227">
          <cell r="A227" t="str">
            <v>王钰涵</v>
          </cell>
          <cell r="B227" t="str">
            <v>302024315323</v>
          </cell>
          <cell r="C227" t="str">
            <v>2024</v>
          </cell>
          <cell r="D227" t="str">
            <v>软件工程</v>
          </cell>
          <cell r="E227" t="str">
            <v>2024软件工程06</v>
          </cell>
          <cell r="F227" t="str">
            <v/>
          </cell>
          <cell r="G227" t="str">
            <v>2.938</v>
          </cell>
          <cell r="H227">
            <v>226</v>
          </cell>
          <cell r="I227" t="str">
            <v>/592</v>
          </cell>
          <cell r="J227" t="str">
            <v>226/592</v>
          </cell>
        </row>
        <row r="228">
          <cell r="A228" t="str">
            <v>虞快</v>
          </cell>
          <cell r="B228" t="str">
            <v>302024334023</v>
          </cell>
          <cell r="C228" t="str">
            <v>2024</v>
          </cell>
          <cell r="D228" t="str">
            <v>软件工程(中外合作办学)</v>
          </cell>
          <cell r="E228" t="str">
            <v>2024软件工程(中外合作办学)03</v>
          </cell>
          <cell r="F228" t="str">
            <v>转专业有限制</v>
          </cell>
          <cell r="G228" t="str">
            <v>2.923</v>
          </cell>
          <cell r="H228">
            <v>227</v>
          </cell>
          <cell r="I228" t="str">
            <v>/592</v>
          </cell>
          <cell r="J228" t="str">
            <v>227/592</v>
          </cell>
        </row>
        <row r="229">
          <cell r="A229" t="str">
            <v>周可超</v>
          </cell>
          <cell r="B229" t="str">
            <v>302024315278</v>
          </cell>
          <cell r="C229" t="str">
            <v>2024</v>
          </cell>
          <cell r="D229" t="str">
            <v>计算机科学与技术</v>
          </cell>
          <cell r="E229" t="str">
            <v>2024计算机科学与技术02</v>
          </cell>
          <cell r="F229" t="str">
            <v/>
          </cell>
          <cell r="G229" t="str">
            <v>2.922</v>
          </cell>
          <cell r="H229">
            <v>228</v>
          </cell>
          <cell r="I229" t="str">
            <v>/592</v>
          </cell>
          <cell r="J229" t="str">
            <v>228/592</v>
          </cell>
        </row>
        <row r="230">
          <cell r="A230" t="str">
            <v>黄诗甜</v>
          </cell>
          <cell r="B230" t="str">
            <v>302024315155</v>
          </cell>
          <cell r="C230" t="str">
            <v>2024</v>
          </cell>
          <cell r="D230" t="str">
            <v>软件工程</v>
          </cell>
          <cell r="E230" t="str">
            <v>2024软件工程01</v>
          </cell>
          <cell r="F230" t="str">
            <v/>
          </cell>
          <cell r="G230" t="str">
            <v>2.915</v>
          </cell>
          <cell r="H230">
            <v>229</v>
          </cell>
          <cell r="I230" t="str">
            <v>/592</v>
          </cell>
          <cell r="J230" t="str">
            <v>229/592</v>
          </cell>
        </row>
        <row r="231">
          <cell r="A231" t="str">
            <v>何友华</v>
          </cell>
          <cell r="B231" t="str">
            <v>302024315250</v>
          </cell>
          <cell r="C231" t="str">
            <v>2024</v>
          </cell>
          <cell r="D231" t="str">
            <v>网络工程</v>
          </cell>
          <cell r="E231" t="str">
            <v>2024网络工程02</v>
          </cell>
          <cell r="F231" t="str">
            <v/>
          </cell>
          <cell r="G231" t="str">
            <v>2.910</v>
          </cell>
          <cell r="H231">
            <v>230</v>
          </cell>
          <cell r="I231" t="str">
            <v>/592</v>
          </cell>
          <cell r="J231" t="str">
            <v>230/592</v>
          </cell>
        </row>
        <row r="232">
          <cell r="A232" t="str">
            <v>杨孟伟</v>
          </cell>
          <cell r="B232" t="str">
            <v>302024315337</v>
          </cell>
          <cell r="C232" t="str">
            <v>2024</v>
          </cell>
          <cell r="D232" t="str">
            <v>计算机科学与技术</v>
          </cell>
          <cell r="E232" t="str">
            <v>2024计算机科学与技术04</v>
          </cell>
          <cell r="F232" t="str">
            <v/>
          </cell>
          <cell r="G232" t="str">
            <v>2.905</v>
          </cell>
          <cell r="H232">
            <v>231</v>
          </cell>
          <cell r="I232" t="str">
            <v>/592</v>
          </cell>
          <cell r="J232" t="str">
            <v>231/592</v>
          </cell>
        </row>
        <row r="233">
          <cell r="A233" t="str">
            <v>李坊毅</v>
          </cell>
          <cell r="B233" t="str">
            <v>302024315059</v>
          </cell>
          <cell r="C233" t="str">
            <v>2024</v>
          </cell>
          <cell r="D233" t="str">
            <v>软件工程</v>
          </cell>
          <cell r="E233" t="str">
            <v>2024软件工程05</v>
          </cell>
          <cell r="F233" t="str">
            <v/>
          </cell>
          <cell r="G233" t="str">
            <v>2.891</v>
          </cell>
          <cell r="H233">
            <v>232</v>
          </cell>
          <cell r="I233" t="str">
            <v>/592</v>
          </cell>
          <cell r="J233" t="str">
            <v>232/592</v>
          </cell>
        </row>
        <row r="234">
          <cell r="A234" t="str">
            <v>安达</v>
          </cell>
          <cell r="B234" t="str">
            <v>302024315057</v>
          </cell>
          <cell r="C234" t="str">
            <v>2024</v>
          </cell>
          <cell r="D234" t="str">
            <v>计算机科学与技术</v>
          </cell>
          <cell r="E234" t="str">
            <v>2024计算机科学与技术04</v>
          </cell>
          <cell r="F234" t="str">
            <v/>
          </cell>
          <cell r="G234" t="str">
            <v>2.878</v>
          </cell>
          <cell r="H234">
            <v>233</v>
          </cell>
          <cell r="I234" t="str">
            <v>/592</v>
          </cell>
          <cell r="J234" t="str">
            <v>233/592</v>
          </cell>
        </row>
        <row r="235">
          <cell r="A235" t="str">
            <v>虞佳</v>
          </cell>
          <cell r="B235" t="str">
            <v>302024315124</v>
          </cell>
          <cell r="C235" t="str">
            <v>2024</v>
          </cell>
          <cell r="D235" t="str">
            <v>软件工程</v>
          </cell>
          <cell r="E235" t="str">
            <v>2024软件工程06</v>
          </cell>
          <cell r="F235" t="str">
            <v/>
          </cell>
          <cell r="G235" t="str">
            <v>2.877</v>
          </cell>
          <cell r="H235">
            <v>234</v>
          </cell>
          <cell r="I235" t="str">
            <v>/592</v>
          </cell>
          <cell r="J235" t="str">
            <v>234/592</v>
          </cell>
        </row>
        <row r="236">
          <cell r="A236" t="str">
            <v>姜凯乐</v>
          </cell>
          <cell r="B236" t="str">
            <v>302024315253</v>
          </cell>
          <cell r="C236" t="str">
            <v>2024</v>
          </cell>
          <cell r="D236" t="str">
            <v>计算机科学与技术</v>
          </cell>
          <cell r="E236" t="str">
            <v>2024计算机科学与技术04</v>
          </cell>
          <cell r="F236" t="str">
            <v/>
          </cell>
          <cell r="G236" t="str">
            <v>2.873</v>
          </cell>
          <cell r="H236">
            <v>235</v>
          </cell>
          <cell r="I236" t="str">
            <v>/592</v>
          </cell>
          <cell r="J236" t="str">
            <v>235/592</v>
          </cell>
        </row>
        <row r="237">
          <cell r="A237" t="str">
            <v>王茗仟</v>
          </cell>
          <cell r="B237" t="str">
            <v>302024315318</v>
          </cell>
          <cell r="C237" t="str">
            <v>2024</v>
          </cell>
          <cell r="D237" t="str">
            <v>软件工程</v>
          </cell>
          <cell r="E237" t="str">
            <v>2024软件工程04</v>
          </cell>
          <cell r="F237" t="str">
            <v/>
          </cell>
          <cell r="G237" t="str">
            <v>2.864</v>
          </cell>
          <cell r="H237">
            <v>236</v>
          </cell>
          <cell r="I237" t="str">
            <v>/592</v>
          </cell>
          <cell r="J237" t="str">
            <v>236/592</v>
          </cell>
        </row>
        <row r="238">
          <cell r="A238" t="str">
            <v>李祺家</v>
          </cell>
          <cell r="B238" t="str">
            <v>302023569247</v>
          </cell>
          <cell r="C238" t="str">
            <v>2024</v>
          </cell>
          <cell r="D238" t="str">
            <v>数字媒体技术</v>
          </cell>
          <cell r="E238" t="str">
            <v>2024数字媒体技术01</v>
          </cell>
          <cell r="F238" t="str">
            <v>转专业有限制</v>
          </cell>
          <cell r="G238" t="str">
            <v>2.851</v>
          </cell>
          <cell r="H238">
            <v>237</v>
          </cell>
          <cell r="I238" t="str">
            <v>/592</v>
          </cell>
          <cell r="J238" t="str">
            <v>237/592</v>
          </cell>
        </row>
        <row r="239">
          <cell r="A239" t="str">
            <v>陈冯天扬</v>
          </cell>
          <cell r="B239" t="str">
            <v>302024334053</v>
          </cell>
          <cell r="C239" t="str">
            <v>2024</v>
          </cell>
          <cell r="D239" t="str">
            <v>软件工程(中外合作办学)</v>
          </cell>
          <cell r="E239" t="str">
            <v>2024软件工程(中外合作办学)03</v>
          </cell>
          <cell r="F239" t="str">
            <v>转专业有限制</v>
          </cell>
          <cell r="G239" t="str">
            <v>2.842</v>
          </cell>
          <cell r="H239">
            <v>238</v>
          </cell>
          <cell r="I239" t="str">
            <v>/592</v>
          </cell>
          <cell r="J239" t="str">
            <v>238/592</v>
          </cell>
        </row>
        <row r="240">
          <cell r="A240" t="str">
            <v>任冉</v>
          </cell>
          <cell r="B240" t="str">
            <v>302024334027</v>
          </cell>
          <cell r="C240" t="str">
            <v>2024</v>
          </cell>
          <cell r="D240" t="str">
            <v>软件工程(中外合作办学)</v>
          </cell>
          <cell r="E240" t="str">
            <v>2024软件工程(中外合作办学)01</v>
          </cell>
          <cell r="F240" t="str">
            <v>转专业有限制</v>
          </cell>
          <cell r="G240" t="str">
            <v>2.840</v>
          </cell>
          <cell r="H240">
            <v>239</v>
          </cell>
          <cell r="I240" t="str">
            <v>/592</v>
          </cell>
          <cell r="J240" t="str">
            <v>239/592</v>
          </cell>
        </row>
        <row r="241">
          <cell r="A241" t="str">
            <v>梁家鸣</v>
          </cell>
          <cell r="B241" t="str">
            <v>302024334032</v>
          </cell>
          <cell r="C241" t="str">
            <v>2024</v>
          </cell>
          <cell r="D241" t="str">
            <v>软件工程(中外合作办学)</v>
          </cell>
          <cell r="E241" t="str">
            <v>2024软件工程(中外合作办学)03</v>
          </cell>
          <cell r="F241" t="str">
            <v>转专业有限制</v>
          </cell>
          <cell r="G241" t="str">
            <v>2.837</v>
          </cell>
          <cell r="H241">
            <v>240</v>
          </cell>
          <cell r="I241" t="str">
            <v>/592</v>
          </cell>
          <cell r="J241" t="str">
            <v>240/592</v>
          </cell>
        </row>
        <row r="242">
          <cell r="A242" t="str">
            <v>毛佳俊</v>
          </cell>
          <cell r="B242" t="str">
            <v>302024315297</v>
          </cell>
          <cell r="C242" t="str">
            <v>2024</v>
          </cell>
          <cell r="D242" t="str">
            <v>软件工程</v>
          </cell>
          <cell r="E242" t="str">
            <v>2024软件工程03</v>
          </cell>
          <cell r="F242" t="str">
            <v/>
          </cell>
          <cell r="G242" t="str">
            <v>2.836</v>
          </cell>
          <cell r="H242">
            <v>241</v>
          </cell>
          <cell r="I242" t="str">
            <v>/592</v>
          </cell>
          <cell r="J242" t="str">
            <v>241/592</v>
          </cell>
        </row>
        <row r="243">
          <cell r="A243" t="str">
            <v>张思远</v>
          </cell>
          <cell r="B243" t="str">
            <v>302024334068</v>
          </cell>
          <cell r="C243" t="str">
            <v>2024</v>
          </cell>
          <cell r="D243" t="str">
            <v>软件工程(中外合作办学)</v>
          </cell>
          <cell r="E243" t="str">
            <v>2024软件工程(中外合作办学)02</v>
          </cell>
          <cell r="F243" t="str">
            <v>转专业有限制</v>
          </cell>
          <cell r="G243" t="str">
            <v>2.830</v>
          </cell>
          <cell r="H243">
            <v>242</v>
          </cell>
          <cell r="I243" t="str">
            <v>/592</v>
          </cell>
          <cell r="J243" t="str">
            <v>242/592</v>
          </cell>
        </row>
        <row r="244">
          <cell r="A244" t="str">
            <v>高翔</v>
          </cell>
          <cell r="B244" t="str">
            <v>302024315375</v>
          </cell>
          <cell r="C244" t="str">
            <v>2024</v>
          </cell>
          <cell r="D244" t="str">
            <v>软件工程</v>
          </cell>
          <cell r="E244" t="str">
            <v>2024软件工程05</v>
          </cell>
          <cell r="F244" t="str">
            <v/>
          </cell>
          <cell r="G244" t="str">
            <v>2.826</v>
          </cell>
          <cell r="H244">
            <v>243</v>
          </cell>
          <cell r="I244" t="str">
            <v>/592</v>
          </cell>
          <cell r="J244" t="str">
            <v>243/592</v>
          </cell>
        </row>
        <row r="245">
          <cell r="A245" t="str">
            <v>李彦斌</v>
          </cell>
          <cell r="B245" t="str">
            <v>302024334081</v>
          </cell>
          <cell r="C245" t="str">
            <v>2024</v>
          </cell>
          <cell r="D245" t="str">
            <v>软件工程(中外合作办学)</v>
          </cell>
          <cell r="E245" t="str">
            <v>2024软件工程(中外合作办学)03</v>
          </cell>
          <cell r="F245" t="str">
            <v>转专业有限制</v>
          </cell>
          <cell r="G245" t="str">
            <v>2.818</v>
          </cell>
          <cell r="H245">
            <v>244</v>
          </cell>
          <cell r="I245" t="str">
            <v>/592</v>
          </cell>
          <cell r="J245" t="str">
            <v>244/592</v>
          </cell>
        </row>
        <row r="246">
          <cell r="A246" t="str">
            <v>严嘉文</v>
          </cell>
          <cell r="B246" t="str">
            <v>302024315053</v>
          </cell>
          <cell r="C246" t="str">
            <v>2024</v>
          </cell>
          <cell r="D246" t="str">
            <v>计算机科学与技术</v>
          </cell>
          <cell r="E246" t="str">
            <v>2024计算机科学与技术02</v>
          </cell>
          <cell r="F246" t="str">
            <v/>
          </cell>
          <cell r="G246" t="str">
            <v>2.816</v>
          </cell>
          <cell r="H246">
            <v>245</v>
          </cell>
          <cell r="I246" t="str">
            <v>/592</v>
          </cell>
          <cell r="J246" t="str">
            <v>245/592</v>
          </cell>
        </row>
        <row r="247">
          <cell r="A247" t="str">
            <v>周潇捷</v>
          </cell>
          <cell r="B247" t="str">
            <v>302024315136</v>
          </cell>
          <cell r="C247" t="str">
            <v>2024</v>
          </cell>
          <cell r="D247" t="str">
            <v>计算机科学与技术</v>
          </cell>
          <cell r="E247" t="str">
            <v>2024计算机科学与技术01</v>
          </cell>
          <cell r="F247" t="str">
            <v/>
          </cell>
          <cell r="G247" t="str">
            <v>2.814</v>
          </cell>
          <cell r="H247">
            <v>246</v>
          </cell>
          <cell r="I247" t="str">
            <v>/592</v>
          </cell>
          <cell r="J247" t="str">
            <v>246/592</v>
          </cell>
        </row>
        <row r="248">
          <cell r="A248" t="str">
            <v>蔡语瞳</v>
          </cell>
          <cell r="B248" t="str">
            <v>302024315199</v>
          </cell>
          <cell r="C248" t="str">
            <v>2024</v>
          </cell>
          <cell r="D248" t="str">
            <v>软件工程</v>
          </cell>
          <cell r="E248" t="str">
            <v>2024软件工程03</v>
          </cell>
          <cell r="F248" t="str">
            <v/>
          </cell>
          <cell r="G248" t="str">
            <v>2.811</v>
          </cell>
          <cell r="H248">
            <v>247</v>
          </cell>
          <cell r="I248" t="str">
            <v>/592</v>
          </cell>
          <cell r="J248" t="str">
            <v>247/592</v>
          </cell>
        </row>
        <row r="249">
          <cell r="A249" t="str">
            <v>孙弘竹</v>
          </cell>
          <cell r="B249" t="str">
            <v>302024315066</v>
          </cell>
          <cell r="C249" t="str">
            <v>2024</v>
          </cell>
          <cell r="D249" t="str">
            <v>软件工程</v>
          </cell>
          <cell r="E249" t="str">
            <v>2024软件工程04</v>
          </cell>
          <cell r="F249" t="str">
            <v/>
          </cell>
          <cell r="G249" t="str">
            <v>2.809</v>
          </cell>
          <cell r="H249">
            <v>248</v>
          </cell>
          <cell r="I249" t="str">
            <v>/592</v>
          </cell>
          <cell r="J249" t="str">
            <v>248/592</v>
          </cell>
        </row>
        <row r="250">
          <cell r="A250" t="str">
            <v>梁智仁</v>
          </cell>
          <cell r="B250" t="str">
            <v>302024315267</v>
          </cell>
          <cell r="C250" t="str">
            <v>2024</v>
          </cell>
          <cell r="D250" t="str">
            <v>软件工程</v>
          </cell>
          <cell r="E250" t="str">
            <v>2024软件工程04</v>
          </cell>
          <cell r="F250" t="str">
            <v/>
          </cell>
          <cell r="G250" t="str">
            <v>2.802</v>
          </cell>
          <cell r="H250">
            <v>249</v>
          </cell>
          <cell r="I250" t="str">
            <v>/592</v>
          </cell>
          <cell r="J250" t="str">
            <v>249/592</v>
          </cell>
        </row>
        <row r="251">
          <cell r="A251" t="str">
            <v>叶子瑞</v>
          </cell>
          <cell r="B251" t="str">
            <v>302024569189</v>
          </cell>
          <cell r="C251" t="str">
            <v>2024</v>
          </cell>
          <cell r="D251" t="str">
            <v>软件工程</v>
          </cell>
          <cell r="E251" t="str">
            <v>2024软件工程03</v>
          </cell>
          <cell r="F251" t="str">
            <v>转专业有限制</v>
          </cell>
          <cell r="G251" t="str">
            <v>2.802</v>
          </cell>
          <cell r="H251">
            <v>250</v>
          </cell>
          <cell r="I251" t="str">
            <v>/592</v>
          </cell>
          <cell r="J251" t="str">
            <v>250/592</v>
          </cell>
        </row>
        <row r="252">
          <cell r="A252" t="str">
            <v>叶彦宏</v>
          </cell>
          <cell r="B252" t="str">
            <v>302024315001</v>
          </cell>
          <cell r="C252" t="str">
            <v>2024</v>
          </cell>
          <cell r="D252" t="str">
            <v>网络工程</v>
          </cell>
          <cell r="E252" t="str">
            <v>2024网络工程01</v>
          </cell>
          <cell r="F252" t="str">
            <v/>
          </cell>
          <cell r="G252" t="str">
            <v>2.800</v>
          </cell>
          <cell r="H252">
            <v>251</v>
          </cell>
          <cell r="I252" t="str">
            <v>/592</v>
          </cell>
          <cell r="J252" t="str">
            <v>251/592</v>
          </cell>
        </row>
        <row r="253">
          <cell r="A253" t="str">
            <v>余卓</v>
          </cell>
          <cell r="B253" t="str">
            <v>302024334006</v>
          </cell>
          <cell r="C253" t="str">
            <v>2024</v>
          </cell>
          <cell r="D253" t="str">
            <v>软件工程(中外合作办学)</v>
          </cell>
          <cell r="E253" t="str">
            <v>2024软件工程(中外合作办学)01</v>
          </cell>
          <cell r="F253" t="str">
            <v>转专业有限制</v>
          </cell>
          <cell r="G253" t="str">
            <v>2.800</v>
          </cell>
          <cell r="H253">
            <v>252</v>
          </cell>
          <cell r="I253" t="str">
            <v>/592</v>
          </cell>
          <cell r="J253" t="str">
            <v>252/592</v>
          </cell>
        </row>
        <row r="254">
          <cell r="A254" t="str">
            <v>朱乘辉</v>
          </cell>
          <cell r="B254" t="str">
            <v>302024315111</v>
          </cell>
          <cell r="C254" t="str">
            <v>2024</v>
          </cell>
          <cell r="D254" t="str">
            <v>网络工程</v>
          </cell>
          <cell r="E254" t="str">
            <v>2024网络工程01</v>
          </cell>
          <cell r="F254" t="str">
            <v/>
          </cell>
          <cell r="G254" t="str">
            <v>2.798</v>
          </cell>
          <cell r="H254">
            <v>253</v>
          </cell>
          <cell r="I254" t="str">
            <v>/592</v>
          </cell>
          <cell r="J254" t="str">
            <v>253/592</v>
          </cell>
        </row>
        <row r="255">
          <cell r="A255" t="str">
            <v>李妍霏</v>
          </cell>
          <cell r="B255" t="str">
            <v>302024334020</v>
          </cell>
          <cell r="C255" t="str">
            <v>2024</v>
          </cell>
          <cell r="D255" t="str">
            <v>软件工程(中外合作办学)</v>
          </cell>
          <cell r="E255" t="str">
            <v>2024软件工程(中外合作办学)03</v>
          </cell>
          <cell r="F255" t="str">
            <v>转专业有限制</v>
          </cell>
          <cell r="G255" t="str">
            <v>2.797</v>
          </cell>
          <cell r="H255">
            <v>254</v>
          </cell>
          <cell r="I255" t="str">
            <v>/592</v>
          </cell>
          <cell r="J255" t="str">
            <v>254/592</v>
          </cell>
        </row>
        <row r="256">
          <cell r="A256" t="str">
            <v>付贤豪</v>
          </cell>
          <cell r="B256" t="str">
            <v>302024315023</v>
          </cell>
          <cell r="C256" t="str">
            <v>2024</v>
          </cell>
          <cell r="D256" t="str">
            <v>数字媒体技术</v>
          </cell>
          <cell r="E256" t="str">
            <v>2024数字媒体技术02</v>
          </cell>
          <cell r="F256" t="str">
            <v/>
          </cell>
          <cell r="G256" t="str">
            <v>2.796</v>
          </cell>
          <cell r="H256">
            <v>255</v>
          </cell>
          <cell r="I256" t="str">
            <v>/592</v>
          </cell>
          <cell r="J256" t="str">
            <v>255/592</v>
          </cell>
        </row>
        <row r="257">
          <cell r="A257" t="str">
            <v>朱可铮</v>
          </cell>
          <cell r="B257" t="str">
            <v>302024315139</v>
          </cell>
          <cell r="C257" t="str">
            <v>2024</v>
          </cell>
          <cell r="D257" t="str">
            <v>计算机科学与技术</v>
          </cell>
          <cell r="E257" t="str">
            <v>2024计算机科学与技术02</v>
          </cell>
          <cell r="F257" t="str">
            <v/>
          </cell>
          <cell r="G257" t="str">
            <v>2.795</v>
          </cell>
          <cell r="H257">
            <v>256</v>
          </cell>
          <cell r="I257" t="str">
            <v>/592</v>
          </cell>
          <cell r="J257" t="str">
            <v>256/592</v>
          </cell>
        </row>
        <row r="258">
          <cell r="A258" t="str">
            <v>黄思婷</v>
          </cell>
          <cell r="B258" t="str">
            <v>302024334073</v>
          </cell>
          <cell r="C258" t="str">
            <v>2024</v>
          </cell>
          <cell r="D258" t="str">
            <v>软件工程(中外合作办学)</v>
          </cell>
          <cell r="E258" t="str">
            <v>2024软件工程(中外合作办学)01</v>
          </cell>
          <cell r="F258" t="str">
            <v>转专业有限制</v>
          </cell>
          <cell r="G258" t="str">
            <v>2.794</v>
          </cell>
          <cell r="H258">
            <v>257</v>
          </cell>
          <cell r="I258" t="str">
            <v>/592</v>
          </cell>
          <cell r="J258" t="str">
            <v>257/592</v>
          </cell>
        </row>
        <row r="259">
          <cell r="A259" t="str">
            <v>胡铭宸</v>
          </cell>
          <cell r="B259" t="str">
            <v>302024315012</v>
          </cell>
          <cell r="C259" t="str">
            <v>2024</v>
          </cell>
          <cell r="D259" t="str">
            <v>数字媒体技术</v>
          </cell>
          <cell r="E259" t="str">
            <v>2024数字媒体技术02</v>
          </cell>
          <cell r="F259" t="str">
            <v/>
          </cell>
          <cell r="G259" t="str">
            <v>2.793</v>
          </cell>
          <cell r="H259">
            <v>258</v>
          </cell>
          <cell r="I259" t="str">
            <v>/592</v>
          </cell>
          <cell r="J259" t="str">
            <v>258/592</v>
          </cell>
        </row>
        <row r="260">
          <cell r="A260" t="str">
            <v>徐鸣韬</v>
          </cell>
          <cell r="B260" t="str">
            <v>302024315340</v>
          </cell>
          <cell r="C260" t="str">
            <v>2024</v>
          </cell>
          <cell r="D260" t="str">
            <v>计算机科学与技术</v>
          </cell>
          <cell r="E260" t="str">
            <v>2024计算机科学与技术02</v>
          </cell>
          <cell r="F260" t="str">
            <v/>
          </cell>
          <cell r="G260" t="str">
            <v>2.793</v>
          </cell>
          <cell r="H260">
            <v>259</v>
          </cell>
          <cell r="I260" t="str">
            <v>/592</v>
          </cell>
          <cell r="J260" t="str">
            <v>259/592</v>
          </cell>
        </row>
        <row r="261">
          <cell r="A261" t="str">
            <v>王耋</v>
          </cell>
          <cell r="B261" t="str">
            <v>302024315150</v>
          </cell>
          <cell r="C261" t="str">
            <v>2024</v>
          </cell>
          <cell r="D261" t="str">
            <v>软件工程</v>
          </cell>
          <cell r="E261" t="str">
            <v>2024软件工程03</v>
          </cell>
          <cell r="F261" t="str">
            <v/>
          </cell>
          <cell r="G261" t="str">
            <v>2.789</v>
          </cell>
          <cell r="H261">
            <v>260</v>
          </cell>
          <cell r="I261" t="str">
            <v>/592</v>
          </cell>
          <cell r="J261" t="str">
            <v>260/592</v>
          </cell>
        </row>
        <row r="262">
          <cell r="A262" t="str">
            <v>张珈睿</v>
          </cell>
          <cell r="B262" t="str">
            <v>302024513032</v>
          </cell>
          <cell r="C262" t="str">
            <v>2024</v>
          </cell>
          <cell r="D262" t="str">
            <v>软件工程</v>
          </cell>
          <cell r="E262" t="str">
            <v>2024软件工程05</v>
          </cell>
          <cell r="F262" t="str">
            <v>转专业有限制</v>
          </cell>
          <cell r="G262" t="str">
            <v>2.789</v>
          </cell>
          <cell r="H262">
            <v>261</v>
          </cell>
          <cell r="I262" t="str">
            <v>/592</v>
          </cell>
          <cell r="J262" t="str">
            <v>261/592</v>
          </cell>
        </row>
        <row r="263">
          <cell r="A263" t="str">
            <v>张峻浩</v>
          </cell>
          <cell r="B263" t="str">
            <v>302024315304</v>
          </cell>
          <cell r="C263" t="str">
            <v>2024</v>
          </cell>
          <cell r="D263" t="str">
            <v>计算机科学与技术</v>
          </cell>
          <cell r="E263" t="str">
            <v>2024计算机科学与技术01</v>
          </cell>
          <cell r="F263" t="str">
            <v/>
          </cell>
          <cell r="G263" t="str">
            <v>2.783</v>
          </cell>
          <cell r="H263">
            <v>262</v>
          </cell>
          <cell r="I263" t="str">
            <v>/592</v>
          </cell>
          <cell r="J263" t="str">
            <v>262/592</v>
          </cell>
        </row>
        <row r="264">
          <cell r="A264" t="str">
            <v>杨杰</v>
          </cell>
          <cell r="B264" t="str">
            <v>302024315277</v>
          </cell>
          <cell r="C264" t="str">
            <v>2024</v>
          </cell>
          <cell r="D264" t="str">
            <v>软件工程</v>
          </cell>
          <cell r="E264" t="str">
            <v>2024软件工程02</v>
          </cell>
          <cell r="F264" t="str">
            <v/>
          </cell>
          <cell r="G264" t="str">
            <v>2.777</v>
          </cell>
          <cell r="H264">
            <v>263</v>
          </cell>
          <cell r="I264" t="str">
            <v>/592</v>
          </cell>
          <cell r="J264" t="str">
            <v>263/592</v>
          </cell>
        </row>
        <row r="265">
          <cell r="A265" t="str">
            <v>胡依蝶</v>
          </cell>
          <cell r="B265" t="str">
            <v>302024562017</v>
          </cell>
          <cell r="C265" t="str">
            <v>2024</v>
          </cell>
          <cell r="D265" t="str">
            <v>数据科学与大数据技术</v>
          </cell>
          <cell r="E265" t="str">
            <v>2024数据科学与大数据技术(大数据工程应用方向)01</v>
          </cell>
          <cell r="F265" t="str">
            <v/>
          </cell>
          <cell r="G265" t="str">
            <v>2.765</v>
          </cell>
          <cell r="H265">
            <v>264</v>
          </cell>
          <cell r="I265" t="str">
            <v>/592</v>
          </cell>
          <cell r="J265" t="str">
            <v>264/592</v>
          </cell>
        </row>
        <row r="266">
          <cell r="A266" t="str">
            <v>傅安瑞</v>
          </cell>
          <cell r="B266" t="str">
            <v>302024315218</v>
          </cell>
          <cell r="C266" t="str">
            <v>2024</v>
          </cell>
          <cell r="D266" t="str">
            <v>计算机科学与技术</v>
          </cell>
          <cell r="E266" t="str">
            <v>2024计算机科学与技术03</v>
          </cell>
          <cell r="F266" t="str">
            <v/>
          </cell>
          <cell r="G266" t="str">
            <v>2.758</v>
          </cell>
          <cell r="H266">
            <v>265</v>
          </cell>
          <cell r="I266" t="str">
            <v>/592</v>
          </cell>
          <cell r="J266" t="str">
            <v>265/592</v>
          </cell>
        </row>
        <row r="267">
          <cell r="A267" t="str">
            <v>凌宇翀</v>
          </cell>
          <cell r="B267" t="str">
            <v>302023334009</v>
          </cell>
          <cell r="C267" t="str">
            <v>2024</v>
          </cell>
          <cell r="D267" t="str">
            <v>软件工程(中外合作办学)</v>
          </cell>
          <cell r="E267" t="str">
            <v>2024软件工程(中外合作办学)03</v>
          </cell>
          <cell r="F267" t="str">
            <v>转专业有限制</v>
          </cell>
          <cell r="G267" t="str">
            <v>2.742</v>
          </cell>
          <cell r="H267">
            <v>266</v>
          </cell>
          <cell r="I267" t="str">
            <v>/592</v>
          </cell>
          <cell r="J267" t="str">
            <v>266/592</v>
          </cell>
        </row>
        <row r="268">
          <cell r="A268" t="str">
            <v>徐靖洪</v>
          </cell>
          <cell r="B268" t="str">
            <v>302024315164</v>
          </cell>
          <cell r="C268" t="str">
            <v>2024</v>
          </cell>
          <cell r="D268" t="str">
            <v>软件工程</v>
          </cell>
          <cell r="E268" t="str">
            <v>2024软件工程04</v>
          </cell>
          <cell r="F268" t="str">
            <v/>
          </cell>
          <cell r="G268" t="str">
            <v>2.738</v>
          </cell>
          <cell r="H268">
            <v>267</v>
          </cell>
          <cell r="I268" t="str">
            <v>/592</v>
          </cell>
          <cell r="J268" t="str">
            <v>267/592</v>
          </cell>
        </row>
        <row r="269">
          <cell r="A269" t="str">
            <v>王馨甜</v>
          </cell>
          <cell r="B269" t="str">
            <v>202105130621</v>
          </cell>
          <cell r="C269" t="str">
            <v>2024</v>
          </cell>
          <cell r="D269" t="str">
            <v>计算机科学与技术</v>
          </cell>
          <cell r="E269" t="str">
            <v>2024计算机科学与技术04</v>
          </cell>
          <cell r="F269" t="str">
            <v>转专业有限制</v>
          </cell>
          <cell r="G269" t="str">
            <v>2.735</v>
          </cell>
          <cell r="H269">
            <v>268</v>
          </cell>
          <cell r="I269" t="str">
            <v>/592</v>
          </cell>
          <cell r="J269" t="str">
            <v>268/592</v>
          </cell>
        </row>
        <row r="270">
          <cell r="A270" t="str">
            <v>丁晨宇</v>
          </cell>
          <cell r="B270" t="str">
            <v>302024508080</v>
          </cell>
          <cell r="C270" t="str">
            <v>2024</v>
          </cell>
          <cell r="D270" t="str">
            <v>计算机科学与技术</v>
          </cell>
          <cell r="E270" t="str">
            <v>2024计算机科学与技术03</v>
          </cell>
          <cell r="F270" t="str">
            <v>转专业有限制</v>
          </cell>
          <cell r="G270" t="str">
            <v>2.735</v>
          </cell>
          <cell r="H270">
            <v>269</v>
          </cell>
          <cell r="I270" t="str">
            <v>/592</v>
          </cell>
          <cell r="J270" t="str">
            <v>269/592</v>
          </cell>
        </row>
        <row r="271">
          <cell r="A271" t="str">
            <v>付岳军</v>
          </cell>
          <cell r="B271" t="str">
            <v>302024562069</v>
          </cell>
          <cell r="C271" t="str">
            <v>2024</v>
          </cell>
          <cell r="D271" t="str">
            <v>数据科学与大数据技术</v>
          </cell>
          <cell r="E271" t="str">
            <v>2024数据科学与大数据技术(大数据工程应用方向)01</v>
          </cell>
          <cell r="F271" t="str">
            <v/>
          </cell>
          <cell r="G271" t="str">
            <v>2.735</v>
          </cell>
          <cell r="H271">
            <v>270</v>
          </cell>
          <cell r="I271" t="str">
            <v>/592</v>
          </cell>
          <cell r="J271" t="str">
            <v>270/592</v>
          </cell>
        </row>
        <row r="272">
          <cell r="A272" t="str">
            <v>潘柯豪</v>
          </cell>
          <cell r="B272" t="str">
            <v>302024315163</v>
          </cell>
          <cell r="C272" t="str">
            <v>2024</v>
          </cell>
          <cell r="D272" t="str">
            <v>软件工程</v>
          </cell>
          <cell r="E272" t="str">
            <v>2024软件工程03</v>
          </cell>
          <cell r="F272" t="str">
            <v/>
          </cell>
          <cell r="G272" t="str">
            <v>2.721</v>
          </cell>
          <cell r="H272">
            <v>271</v>
          </cell>
          <cell r="I272" t="str">
            <v>/592</v>
          </cell>
          <cell r="J272" t="str">
            <v>271/592</v>
          </cell>
        </row>
        <row r="273">
          <cell r="A273" t="str">
            <v>孙艳妮</v>
          </cell>
          <cell r="B273" t="str">
            <v>302024315330</v>
          </cell>
          <cell r="C273" t="str">
            <v>2024</v>
          </cell>
          <cell r="D273" t="str">
            <v>软件工程</v>
          </cell>
          <cell r="E273" t="str">
            <v>2024软件工程02</v>
          </cell>
          <cell r="F273" t="str">
            <v/>
          </cell>
          <cell r="G273" t="str">
            <v>2.717</v>
          </cell>
          <cell r="H273">
            <v>272</v>
          </cell>
          <cell r="I273" t="str">
            <v>/592</v>
          </cell>
          <cell r="J273" t="str">
            <v>272/592</v>
          </cell>
        </row>
        <row r="274">
          <cell r="A274" t="str">
            <v>陆思彤</v>
          </cell>
          <cell r="B274" t="str">
            <v>302024315128</v>
          </cell>
          <cell r="C274" t="str">
            <v>2024</v>
          </cell>
          <cell r="D274" t="str">
            <v>网络工程</v>
          </cell>
          <cell r="E274" t="str">
            <v>2024网络工程01</v>
          </cell>
          <cell r="F274" t="str">
            <v/>
          </cell>
          <cell r="G274" t="str">
            <v>2.716</v>
          </cell>
          <cell r="H274">
            <v>273</v>
          </cell>
          <cell r="I274" t="str">
            <v>/592</v>
          </cell>
          <cell r="J274" t="str">
            <v>273/592</v>
          </cell>
        </row>
        <row r="275">
          <cell r="A275" t="str">
            <v>朱敏锐</v>
          </cell>
          <cell r="B275" t="str">
            <v>302024569105</v>
          </cell>
          <cell r="C275" t="str">
            <v>2024</v>
          </cell>
          <cell r="D275" t="str">
            <v>计算机科学与技术</v>
          </cell>
          <cell r="E275" t="str">
            <v>2024计算机科学与技术02</v>
          </cell>
          <cell r="F275" t="str">
            <v>转专业有限制</v>
          </cell>
          <cell r="G275" t="str">
            <v>2.714</v>
          </cell>
          <cell r="H275">
            <v>274</v>
          </cell>
          <cell r="I275" t="str">
            <v>/592</v>
          </cell>
          <cell r="J275" t="str">
            <v>274/592</v>
          </cell>
        </row>
        <row r="276">
          <cell r="A276" t="str">
            <v>陈柏烨</v>
          </cell>
          <cell r="B276" t="str">
            <v>302024334017</v>
          </cell>
          <cell r="C276" t="str">
            <v>2024</v>
          </cell>
          <cell r="D276" t="str">
            <v>软件工程(中外合作办学)</v>
          </cell>
          <cell r="E276" t="str">
            <v>2024软件工程(中外合作办学)03</v>
          </cell>
          <cell r="F276" t="str">
            <v>转专业有限制</v>
          </cell>
          <cell r="G276" t="str">
            <v>2.710</v>
          </cell>
          <cell r="H276">
            <v>275</v>
          </cell>
          <cell r="I276" t="str">
            <v>/592</v>
          </cell>
          <cell r="J276" t="str">
            <v>275/592</v>
          </cell>
        </row>
        <row r="277">
          <cell r="A277" t="str">
            <v>李双恩</v>
          </cell>
          <cell r="B277" t="str">
            <v>302024562048</v>
          </cell>
          <cell r="C277" t="str">
            <v>2024</v>
          </cell>
          <cell r="D277" t="str">
            <v>数据科学与大数据技术</v>
          </cell>
          <cell r="E277" t="str">
            <v>2024数据科学与大数据技术(大数据工程应用方向)01</v>
          </cell>
          <cell r="F277" t="str">
            <v/>
          </cell>
          <cell r="G277" t="str">
            <v>2.708</v>
          </cell>
          <cell r="H277">
            <v>276</v>
          </cell>
          <cell r="I277" t="str">
            <v>/592</v>
          </cell>
          <cell r="J277" t="str">
            <v>276/592</v>
          </cell>
        </row>
        <row r="278">
          <cell r="A278" t="str">
            <v>李缘杰</v>
          </cell>
          <cell r="B278" t="str">
            <v>202105080208</v>
          </cell>
          <cell r="C278" t="str">
            <v>2024</v>
          </cell>
          <cell r="D278" t="str">
            <v>软件工程</v>
          </cell>
          <cell r="E278" t="str">
            <v>2024软件工程06</v>
          </cell>
          <cell r="F278" t="str">
            <v>转专业有限制</v>
          </cell>
          <cell r="G278" t="str">
            <v>2.706</v>
          </cell>
          <cell r="H278">
            <v>277</v>
          </cell>
          <cell r="I278" t="str">
            <v>/592</v>
          </cell>
          <cell r="J278" t="str">
            <v>277/592</v>
          </cell>
        </row>
        <row r="279">
          <cell r="A279" t="str">
            <v>丁敬轩</v>
          </cell>
          <cell r="B279" t="str">
            <v>302024315048</v>
          </cell>
          <cell r="C279" t="str">
            <v>2024</v>
          </cell>
          <cell r="D279" t="str">
            <v>计算机科学与技术</v>
          </cell>
          <cell r="E279" t="str">
            <v>2024计算机科学与技术03</v>
          </cell>
          <cell r="F279" t="str">
            <v/>
          </cell>
          <cell r="G279" t="str">
            <v>2.703</v>
          </cell>
          <cell r="H279">
            <v>278</v>
          </cell>
          <cell r="I279" t="str">
            <v>/592</v>
          </cell>
          <cell r="J279" t="str">
            <v>278/592</v>
          </cell>
        </row>
        <row r="280">
          <cell r="A280" t="str">
            <v>袁侦轩</v>
          </cell>
          <cell r="B280" t="str">
            <v>302024315220</v>
          </cell>
          <cell r="C280" t="str">
            <v>2024</v>
          </cell>
          <cell r="D280" t="str">
            <v>软件工程</v>
          </cell>
          <cell r="E280" t="str">
            <v>2024软件工程03</v>
          </cell>
          <cell r="F280" t="str">
            <v/>
          </cell>
          <cell r="G280" t="str">
            <v>2.700</v>
          </cell>
          <cell r="H280">
            <v>279</v>
          </cell>
          <cell r="I280" t="str">
            <v>/592</v>
          </cell>
          <cell r="J280" t="str">
            <v>279/592</v>
          </cell>
        </row>
        <row r="281">
          <cell r="A281" t="str">
            <v>陈思涵</v>
          </cell>
          <cell r="B281" t="str">
            <v>302024334070</v>
          </cell>
          <cell r="C281" t="str">
            <v>2024</v>
          </cell>
          <cell r="D281" t="str">
            <v>软件工程(中外合作办学)</v>
          </cell>
          <cell r="E281" t="str">
            <v>2024软件工程(中外合作办学)01</v>
          </cell>
          <cell r="F281" t="str">
            <v>转专业有限制</v>
          </cell>
          <cell r="G281" t="str">
            <v>2.700</v>
          </cell>
          <cell r="H281">
            <v>280</v>
          </cell>
          <cell r="I281" t="str">
            <v>/592</v>
          </cell>
          <cell r="J281" t="str">
            <v>280/592</v>
          </cell>
        </row>
        <row r="282">
          <cell r="A282" t="str">
            <v>潘炤佑</v>
          </cell>
          <cell r="B282" t="str">
            <v>302024315350</v>
          </cell>
          <cell r="C282" t="str">
            <v>2024</v>
          </cell>
          <cell r="D282" t="str">
            <v>软件工程</v>
          </cell>
          <cell r="E282" t="str">
            <v>2024软件工程05</v>
          </cell>
          <cell r="F282" t="str">
            <v/>
          </cell>
          <cell r="G282" t="str">
            <v>2.698</v>
          </cell>
          <cell r="H282">
            <v>281</v>
          </cell>
          <cell r="I282" t="str">
            <v>/592</v>
          </cell>
          <cell r="J282" t="str">
            <v>281/592</v>
          </cell>
        </row>
        <row r="283">
          <cell r="A283" t="str">
            <v>俞佩婧</v>
          </cell>
          <cell r="B283" t="str">
            <v>302024315063</v>
          </cell>
          <cell r="C283" t="str">
            <v>2024</v>
          </cell>
          <cell r="D283" t="str">
            <v>数字媒体技术</v>
          </cell>
          <cell r="E283" t="str">
            <v>2024数字媒体技术01</v>
          </cell>
          <cell r="F283" t="str">
            <v/>
          </cell>
          <cell r="G283" t="str">
            <v>2.695</v>
          </cell>
          <cell r="H283">
            <v>282</v>
          </cell>
          <cell r="I283" t="str">
            <v>/592</v>
          </cell>
          <cell r="J283" t="str">
            <v>282/592</v>
          </cell>
        </row>
        <row r="284">
          <cell r="A284" t="str">
            <v>周熠涛</v>
          </cell>
          <cell r="B284" t="str">
            <v>302024315208</v>
          </cell>
          <cell r="C284" t="str">
            <v>2024</v>
          </cell>
          <cell r="D284" t="str">
            <v>计算机科学与技术</v>
          </cell>
          <cell r="E284" t="str">
            <v>2024计算机科学与技术01</v>
          </cell>
          <cell r="F284" t="str">
            <v/>
          </cell>
          <cell r="G284" t="str">
            <v>2.691</v>
          </cell>
          <cell r="H284">
            <v>283</v>
          </cell>
          <cell r="I284" t="str">
            <v>/592</v>
          </cell>
          <cell r="J284" t="str">
            <v>283/592</v>
          </cell>
        </row>
        <row r="285">
          <cell r="A285" t="str">
            <v>谢锦浩</v>
          </cell>
          <cell r="B285" t="str">
            <v>302024315145</v>
          </cell>
          <cell r="C285" t="str">
            <v>2024</v>
          </cell>
          <cell r="D285" t="str">
            <v>软件工程</v>
          </cell>
          <cell r="E285" t="str">
            <v>2024软件工程02</v>
          </cell>
          <cell r="F285" t="str">
            <v/>
          </cell>
          <cell r="G285" t="str">
            <v>2.689</v>
          </cell>
          <cell r="H285">
            <v>284</v>
          </cell>
          <cell r="I285" t="str">
            <v>/592</v>
          </cell>
          <cell r="J285" t="str">
            <v>284/592</v>
          </cell>
        </row>
        <row r="286">
          <cell r="A286" t="str">
            <v>王昊</v>
          </cell>
          <cell r="B286" t="str">
            <v>302024315129</v>
          </cell>
          <cell r="C286" t="str">
            <v>2024</v>
          </cell>
          <cell r="D286" t="str">
            <v>数字媒体技术</v>
          </cell>
          <cell r="E286" t="str">
            <v>2024数字媒体技术02</v>
          </cell>
          <cell r="F286" t="str">
            <v/>
          </cell>
          <cell r="G286" t="str">
            <v>2.682</v>
          </cell>
          <cell r="H286">
            <v>285</v>
          </cell>
          <cell r="I286" t="str">
            <v>/592</v>
          </cell>
          <cell r="J286" t="str">
            <v>285/592</v>
          </cell>
        </row>
        <row r="287">
          <cell r="A287" t="str">
            <v>罗水文</v>
          </cell>
          <cell r="B287" t="str">
            <v>302024334008</v>
          </cell>
          <cell r="C287" t="str">
            <v>2024</v>
          </cell>
          <cell r="D287" t="str">
            <v>软件工程(中外合作办学)</v>
          </cell>
          <cell r="E287" t="str">
            <v>2024软件工程(中外合作办学)03</v>
          </cell>
          <cell r="F287" t="str">
            <v>转专业有限制</v>
          </cell>
          <cell r="G287" t="str">
            <v>2.677</v>
          </cell>
          <cell r="H287">
            <v>286</v>
          </cell>
          <cell r="I287" t="str">
            <v>/592</v>
          </cell>
          <cell r="J287" t="str">
            <v>286/592</v>
          </cell>
        </row>
        <row r="288">
          <cell r="A288" t="str">
            <v>王觉</v>
          </cell>
          <cell r="B288" t="str">
            <v>302024315390</v>
          </cell>
          <cell r="C288" t="str">
            <v>2024</v>
          </cell>
          <cell r="D288" t="str">
            <v>数字媒体技术</v>
          </cell>
          <cell r="E288" t="str">
            <v>2024数字媒体技术02</v>
          </cell>
          <cell r="F288" t="str">
            <v/>
          </cell>
          <cell r="G288" t="str">
            <v>2.667</v>
          </cell>
          <cell r="H288">
            <v>287</v>
          </cell>
          <cell r="I288" t="str">
            <v>/592</v>
          </cell>
          <cell r="J288" t="str">
            <v>287/592</v>
          </cell>
        </row>
        <row r="289">
          <cell r="A289" t="str">
            <v>黎熙瑶</v>
          </cell>
          <cell r="B289" t="str">
            <v>302024315264</v>
          </cell>
          <cell r="C289" t="str">
            <v>2024</v>
          </cell>
          <cell r="D289" t="str">
            <v>网络工程</v>
          </cell>
          <cell r="E289" t="str">
            <v>2024网络工程02</v>
          </cell>
          <cell r="F289" t="str">
            <v/>
          </cell>
          <cell r="G289" t="str">
            <v>2.663</v>
          </cell>
          <cell r="H289">
            <v>288</v>
          </cell>
          <cell r="I289" t="str">
            <v>/592</v>
          </cell>
          <cell r="J289" t="str">
            <v>288/592</v>
          </cell>
        </row>
        <row r="290">
          <cell r="A290" t="str">
            <v>黄奕翔</v>
          </cell>
          <cell r="B290" t="str">
            <v>302024334093</v>
          </cell>
          <cell r="C290" t="str">
            <v>2024</v>
          </cell>
          <cell r="D290" t="str">
            <v>软件工程(中外合作办学)</v>
          </cell>
          <cell r="E290" t="str">
            <v>2024软件工程(中外合作办学)01</v>
          </cell>
          <cell r="F290" t="str">
            <v>转专业有限制</v>
          </cell>
          <cell r="G290" t="str">
            <v>2.660</v>
          </cell>
          <cell r="H290">
            <v>289</v>
          </cell>
          <cell r="I290" t="str">
            <v>/592</v>
          </cell>
          <cell r="J290" t="str">
            <v>289/592</v>
          </cell>
        </row>
        <row r="291">
          <cell r="A291" t="str">
            <v>李晨</v>
          </cell>
          <cell r="B291" t="str">
            <v>302024315075</v>
          </cell>
          <cell r="C291" t="str">
            <v>2024</v>
          </cell>
          <cell r="D291" t="str">
            <v>软件工程</v>
          </cell>
          <cell r="E291" t="str">
            <v>2024软件工程02</v>
          </cell>
          <cell r="F291" t="str">
            <v/>
          </cell>
          <cell r="G291" t="str">
            <v>2.655</v>
          </cell>
          <cell r="H291">
            <v>290</v>
          </cell>
          <cell r="I291" t="str">
            <v>/592</v>
          </cell>
          <cell r="J291" t="str">
            <v>290/592</v>
          </cell>
        </row>
        <row r="292">
          <cell r="A292" t="str">
            <v>陈曦</v>
          </cell>
          <cell r="B292" t="str">
            <v>302024513008</v>
          </cell>
          <cell r="C292" t="str">
            <v>2024</v>
          </cell>
          <cell r="D292" t="str">
            <v>软件工程</v>
          </cell>
          <cell r="E292" t="str">
            <v>2024软件工程05</v>
          </cell>
          <cell r="F292" t="str">
            <v>转专业有限制</v>
          </cell>
          <cell r="G292" t="str">
            <v>2.655</v>
          </cell>
          <cell r="H292">
            <v>291</v>
          </cell>
          <cell r="I292" t="str">
            <v>/592</v>
          </cell>
          <cell r="J292" t="str">
            <v>291/592</v>
          </cell>
        </row>
        <row r="293">
          <cell r="A293" t="str">
            <v>胡时昭</v>
          </cell>
          <cell r="B293" t="str">
            <v>302024334043</v>
          </cell>
          <cell r="C293" t="str">
            <v>2024</v>
          </cell>
          <cell r="D293" t="str">
            <v>软件工程(中外合作办学)</v>
          </cell>
          <cell r="E293" t="str">
            <v>2024软件工程(中外合作办学)02</v>
          </cell>
          <cell r="F293" t="str">
            <v>转专业有限制</v>
          </cell>
          <cell r="G293" t="str">
            <v>2.654</v>
          </cell>
          <cell r="H293">
            <v>292</v>
          </cell>
          <cell r="I293" t="str">
            <v>/592</v>
          </cell>
          <cell r="J293" t="str">
            <v>292/592</v>
          </cell>
        </row>
        <row r="294">
          <cell r="A294" t="str">
            <v>傅琳翔</v>
          </cell>
          <cell r="B294" t="str">
            <v>302024315027</v>
          </cell>
          <cell r="C294" t="str">
            <v>2024</v>
          </cell>
          <cell r="D294" t="str">
            <v>网络工程</v>
          </cell>
          <cell r="E294" t="str">
            <v>2024网络工程01</v>
          </cell>
          <cell r="F294" t="str">
            <v/>
          </cell>
          <cell r="G294" t="str">
            <v>2.649</v>
          </cell>
          <cell r="H294">
            <v>293</v>
          </cell>
          <cell r="I294" t="str">
            <v>/592</v>
          </cell>
          <cell r="J294" t="str">
            <v>293/592</v>
          </cell>
        </row>
        <row r="295">
          <cell r="A295" t="str">
            <v>王子珩</v>
          </cell>
          <cell r="B295" t="str">
            <v>302024334097</v>
          </cell>
          <cell r="C295" t="str">
            <v>2024</v>
          </cell>
          <cell r="D295" t="str">
            <v>软件工程(中外合作办学)</v>
          </cell>
          <cell r="E295" t="str">
            <v>2024软件工程(中外合作办学)03</v>
          </cell>
          <cell r="F295" t="str">
            <v>转专业有限制</v>
          </cell>
          <cell r="G295" t="str">
            <v>2.647</v>
          </cell>
          <cell r="H295">
            <v>294</v>
          </cell>
          <cell r="I295" t="str">
            <v>/592</v>
          </cell>
          <cell r="J295" t="str">
            <v>294/592</v>
          </cell>
        </row>
        <row r="296">
          <cell r="A296" t="str">
            <v>朱宏亮</v>
          </cell>
          <cell r="B296" t="str">
            <v>302024315252</v>
          </cell>
          <cell r="C296" t="str">
            <v>2024</v>
          </cell>
          <cell r="D296" t="str">
            <v>计算机科学与技术</v>
          </cell>
          <cell r="E296" t="str">
            <v>2024计算机科学与技术04</v>
          </cell>
          <cell r="F296" t="str">
            <v/>
          </cell>
          <cell r="G296" t="str">
            <v>2.644</v>
          </cell>
          <cell r="H296">
            <v>295</v>
          </cell>
          <cell r="I296" t="str">
            <v>/592</v>
          </cell>
          <cell r="J296" t="str">
            <v>295/592</v>
          </cell>
        </row>
        <row r="297">
          <cell r="A297" t="str">
            <v>黄浩</v>
          </cell>
          <cell r="B297" t="str">
            <v>302024315374</v>
          </cell>
          <cell r="C297" t="str">
            <v>2024</v>
          </cell>
          <cell r="D297" t="str">
            <v>软件工程</v>
          </cell>
          <cell r="E297" t="str">
            <v>2024软件工程05</v>
          </cell>
          <cell r="F297" t="str">
            <v/>
          </cell>
          <cell r="G297" t="str">
            <v>2.640</v>
          </cell>
          <cell r="H297">
            <v>296</v>
          </cell>
          <cell r="I297" t="str">
            <v>/592</v>
          </cell>
          <cell r="J297" t="str">
            <v>296/592</v>
          </cell>
        </row>
        <row r="298">
          <cell r="A298" t="str">
            <v>陈子睿</v>
          </cell>
          <cell r="B298" t="str">
            <v>302024315006</v>
          </cell>
          <cell r="C298" t="str">
            <v>2024</v>
          </cell>
          <cell r="D298" t="str">
            <v>计算机科学与技术</v>
          </cell>
          <cell r="E298" t="str">
            <v>2024计算机科学与技术04</v>
          </cell>
          <cell r="F298" t="str">
            <v/>
          </cell>
          <cell r="G298" t="str">
            <v>2.636</v>
          </cell>
          <cell r="H298">
            <v>297</v>
          </cell>
          <cell r="I298" t="str">
            <v>/592</v>
          </cell>
          <cell r="J298" t="str">
            <v>13/32</v>
          </cell>
        </row>
        <row r="299">
          <cell r="A299" t="str">
            <v>陈宇飞</v>
          </cell>
          <cell r="B299" t="str">
            <v>302024315142</v>
          </cell>
          <cell r="C299" t="str">
            <v>2024</v>
          </cell>
          <cell r="D299" t="str">
            <v>软件工程</v>
          </cell>
          <cell r="E299" t="str">
            <v>2024软件工程01</v>
          </cell>
          <cell r="F299" t="str">
            <v/>
          </cell>
          <cell r="G299" t="str">
            <v>2.634</v>
          </cell>
          <cell r="H299">
            <v>299</v>
          </cell>
          <cell r="I299" t="str">
            <v>/592</v>
          </cell>
          <cell r="J299" t="str">
            <v>94/188</v>
          </cell>
        </row>
        <row r="300">
          <cell r="A300" t="str">
            <v>叶新炎</v>
          </cell>
          <cell r="B300" t="str">
            <v>302024315099</v>
          </cell>
          <cell r="C300" t="str">
            <v>2024</v>
          </cell>
          <cell r="D300" t="str">
            <v>数字媒体技术</v>
          </cell>
          <cell r="E300" t="str">
            <v>2024数字媒体技术01</v>
          </cell>
          <cell r="F300" t="str">
            <v/>
          </cell>
          <cell r="G300" t="str">
            <v>2.621</v>
          </cell>
          <cell r="H300">
            <v>301</v>
          </cell>
          <cell r="I300" t="str">
            <v>/592</v>
          </cell>
          <cell r="J300" t="str">
            <v>30/69</v>
          </cell>
        </row>
        <row r="301">
          <cell r="A301" t="str">
            <v>童彦衡</v>
          </cell>
          <cell r="B301" t="str">
            <v>302024315165</v>
          </cell>
          <cell r="C301" t="str">
            <v>2024</v>
          </cell>
          <cell r="D301" t="str">
            <v>软件工程</v>
          </cell>
          <cell r="E301" t="str">
            <v>2024软件工程04</v>
          </cell>
          <cell r="F301" t="str">
            <v/>
          </cell>
          <cell r="G301" t="str">
            <v>2.619</v>
          </cell>
          <cell r="H301">
            <v>302</v>
          </cell>
          <cell r="I301" t="str">
            <v>/592</v>
          </cell>
          <cell r="J301" t="str">
            <v>16/32</v>
          </cell>
        </row>
        <row r="302">
          <cell r="A302" t="str">
            <v>康浠</v>
          </cell>
          <cell r="B302" t="str">
            <v>302024569086</v>
          </cell>
          <cell r="C302" t="str">
            <v>2024</v>
          </cell>
          <cell r="D302" t="str">
            <v>计算机科学与技术</v>
          </cell>
          <cell r="E302" t="str">
            <v>2024计算机科学与技术04</v>
          </cell>
          <cell r="F302" t="str">
            <v>转专业有限制</v>
          </cell>
          <cell r="G302" t="str">
            <v>2.619</v>
          </cell>
          <cell r="H302">
            <v>304</v>
          </cell>
          <cell r="I302" t="str">
            <v>/592</v>
          </cell>
          <cell r="J302" t="str">
            <v>14/32</v>
          </cell>
        </row>
        <row r="303">
          <cell r="A303" t="str">
            <v>张露</v>
          </cell>
          <cell r="B303" t="str">
            <v>302024315358</v>
          </cell>
          <cell r="C303" t="str">
            <v>2024</v>
          </cell>
          <cell r="D303" t="str">
            <v>网络工程</v>
          </cell>
          <cell r="E303" t="str">
            <v>2024网络工程02</v>
          </cell>
          <cell r="F303" t="str">
            <v/>
          </cell>
          <cell r="G303" t="str">
            <v>2.618</v>
          </cell>
          <cell r="H303">
            <v>305</v>
          </cell>
          <cell r="I303" t="str">
            <v>/592</v>
          </cell>
          <cell r="J303" t="str">
            <v>26/62</v>
          </cell>
        </row>
        <row r="304">
          <cell r="A304" t="str">
            <v>卢鑫</v>
          </cell>
          <cell r="B304" t="str">
            <v>302024315391</v>
          </cell>
          <cell r="C304" t="str">
            <v>2024</v>
          </cell>
          <cell r="D304" t="str">
            <v>网络工程</v>
          </cell>
          <cell r="E304" t="str">
            <v>2024网络工程01</v>
          </cell>
          <cell r="F304" t="str">
            <v/>
          </cell>
          <cell r="G304" t="str">
            <v>2.618</v>
          </cell>
          <cell r="H304">
            <v>306</v>
          </cell>
          <cell r="I304" t="str">
            <v>/592</v>
          </cell>
          <cell r="J304" t="str">
            <v>27/62</v>
          </cell>
        </row>
        <row r="305">
          <cell r="A305" t="str">
            <v>吕鹏敏</v>
          </cell>
          <cell r="B305" t="str">
            <v>302024334080</v>
          </cell>
          <cell r="C305" t="str">
            <v>2024</v>
          </cell>
          <cell r="D305" t="str">
            <v>软件工程(中外合作办学)</v>
          </cell>
          <cell r="E305" t="str">
            <v>2024软件工程(中外合作办学)02</v>
          </cell>
          <cell r="F305" t="str">
            <v>转专业有限制</v>
          </cell>
          <cell r="G305" t="str">
            <v>2.593</v>
          </cell>
          <cell r="H305">
            <v>309</v>
          </cell>
          <cell r="I305" t="str">
            <v>/592</v>
          </cell>
          <cell r="J305" t="str">
            <v>48/104</v>
          </cell>
        </row>
        <row r="306">
          <cell r="A306" t="str">
            <v>郑淘瑜</v>
          </cell>
          <cell r="B306" t="str">
            <v>302024315171</v>
          </cell>
          <cell r="C306" t="str">
            <v>2024</v>
          </cell>
          <cell r="D306" t="str">
            <v>计算机科学与技术</v>
          </cell>
          <cell r="E306" t="str">
            <v>2024计算机科学与技术04</v>
          </cell>
          <cell r="F306" t="str">
            <v/>
          </cell>
          <cell r="G306" t="str">
            <v>2.583</v>
          </cell>
          <cell r="H306">
            <v>311</v>
          </cell>
          <cell r="I306" t="str">
            <v>/592</v>
          </cell>
          <cell r="J306" t="str">
            <v>15/32</v>
          </cell>
        </row>
        <row r="307">
          <cell r="A307" t="str">
            <v>虞淏凯</v>
          </cell>
          <cell r="B307" t="str">
            <v>302024315223</v>
          </cell>
          <cell r="C307" t="str">
            <v>2024</v>
          </cell>
          <cell r="D307" t="str">
            <v>软件工程</v>
          </cell>
          <cell r="E307" t="str">
            <v>2024软件工程01</v>
          </cell>
          <cell r="F307" t="str">
            <v/>
          </cell>
          <cell r="G307" t="str">
            <v>2.581</v>
          </cell>
          <cell r="H307">
            <v>312</v>
          </cell>
          <cell r="I307" t="str">
            <v>/592</v>
          </cell>
          <cell r="J307" t="str">
            <v>12/28</v>
          </cell>
        </row>
        <row r="308">
          <cell r="A308" t="str">
            <v>柴行健</v>
          </cell>
          <cell r="B308" t="str">
            <v>302024315269</v>
          </cell>
          <cell r="C308" t="str">
            <v>2024</v>
          </cell>
          <cell r="D308" t="str">
            <v>数字媒体技术</v>
          </cell>
          <cell r="E308" t="str">
            <v>2024数字媒体技术02</v>
          </cell>
          <cell r="F308" t="str">
            <v/>
          </cell>
          <cell r="G308" t="str">
            <v>2.576</v>
          </cell>
          <cell r="H308">
            <v>315</v>
          </cell>
          <cell r="I308" t="str">
            <v>/592</v>
          </cell>
          <cell r="J308" t="str">
            <v>31/69</v>
          </cell>
        </row>
        <row r="309">
          <cell r="A309" t="str">
            <v>刘铭朗</v>
          </cell>
          <cell r="B309" t="str">
            <v>302024315030</v>
          </cell>
          <cell r="C309" t="str">
            <v>2024</v>
          </cell>
          <cell r="D309" t="str">
            <v>数字媒体技术</v>
          </cell>
          <cell r="E309" t="str">
            <v>2024数字媒体技术01</v>
          </cell>
          <cell r="F309" t="str">
            <v/>
          </cell>
          <cell r="G309" t="str">
            <v>2.575</v>
          </cell>
          <cell r="H309">
            <v>316</v>
          </cell>
          <cell r="I309" t="str">
            <v>/592</v>
          </cell>
          <cell r="J309" t="str">
            <v>32/69</v>
          </cell>
        </row>
        <row r="310">
          <cell r="A310" t="str">
            <v>赵怡然</v>
          </cell>
          <cell r="B310" t="str">
            <v>302024315319</v>
          </cell>
          <cell r="C310" t="str">
            <v>2024</v>
          </cell>
          <cell r="D310" t="str">
            <v>数字媒体技术</v>
          </cell>
          <cell r="E310" t="str">
            <v>2024数字媒体技术02</v>
          </cell>
          <cell r="F310" t="str">
            <v/>
          </cell>
          <cell r="G310" t="str">
            <v>2.567</v>
          </cell>
          <cell r="H310">
            <v>318</v>
          </cell>
          <cell r="I310" t="str">
            <v>/592</v>
          </cell>
          <cell r="J310" t="str">
            <v>33/69</v>
          </cell>
        </row>
        <row r="311">
          <cell r="A311" t="str">
            <v>周懿</v>
          </cell>
          <cell r="B311" t="str">
            <v>302024315265</v>
          </cell>
          <cell r="C311" t="str">
            <v>2024</v>
          </cell>
          <cell r="D311" t="str">
            <v>网络工程</v>
          </cell>
          <cell r="E311" t="str">
            <v>2024网络工程01</v>
          </cell>
          <cell r="F311" t="str">
            <v/>
          </cell>
          <cell r="G311" t="str">
            <v>2.559</v>
          </cell>
          <cell r="H311">
            <v>320</v>
          </cell>
          <cell r="I311" t="str">
            <v>/592</v>
          </cell>
          <cell r="J311" t="str">
            <v>28/62</v>
          </cell>
        </row>
        <row r="312">
          <cell r="A312" t="str">
            <v>刘济州</v>
          </cell>
          <cell r="B312" t="str">
            <v>302024334064</v>
          </cell>
          <cell r="C312" t="str">
            <v>2024</v>
          </cell>
          <cell r="D312" t="str">
            <v>软件工程(中外合作办学)</v>
          </cell>
          <cell r="E312" t="str">
            <v>2024软件工程(中外合作办学)02</v>
          </cell>
          <cell r="F312" t="str">
            <v>转专业有限制</v>
          </cell>
          <cell r="G312" t="str">
            <v>2.553</v>
          </cell>
          <cell r="H312">
            <v>322</v>
          </cell>
          <cell r="I312" t="str">
            <v>/592</v>
          </cell>
          <cell r="J312" t="str">
            <v>49/104</v>
          </cell>
        </row>
        <row r="313">
          <cell r="A313" t="str">
            <v>吴忠政</v>
          </cell>
          <cell r="B313" t="str">
            <v>302024562052</v>
          </cell>
          <cell r="C313" t="str">
            <v>2024</v>
          </cell>
          <cell r="D313" t="str">
            <v>数据科学与大数据技术</v>
          </cell>
          <cell r="E313" t="str">
            <v>2024数据科学与大数据技术(大数据工程应用方向)01</v>
          </cell>
          <cell r="F313" t="str">
            <v/>
          </cell>
          <cell r="G313" t="str">
            <v>2.547</v>
          </cell>
          <cell r="H313">
            <v>323</v>
          </cell>
          <cell r="I313" t="str">
            <v>/592</v>
          </cell>
          <cell r="J313" t="str">
            <v>18/36</v>
          </cell>
        </row>
        <row r="314">
          <cell r="A314" t="str">
            <v>黄炆曦</v>
          </cell>
          <cell r="B314" t="str">
            <v>302024334031</v>
          </cell>
          <cell r="C314" t="str">
            <v>2024</v>
          </cell>
          <cell r="D314" t="str">
            <v>软件工程(中外合作办学)</v>
          </cell>
          <cell r="E314" t="str">
            <v>2024软件工程(中外合作办学)02</v>
          </cell>
          <cell r="F314" t="str">
            <v>转专业有限制</v>
          </cell>
          <cell r="G314" t="str">
            <v>2.543</v>
          </cell>
          <cell r="H314">
            <v>324</v>
          </cell>
          <cell r="I314" t="str">
            <v>/592</v>
          </cell>
          <cell r="J314" t="str">
            <v>50/104</v>
          </cell>
        </row>
        <row r="315">
          <cell r="A315" t="str">
            <v>童恩超</v>
          </cell>
          <cell r="B315" t="str">
            <v>302024334021</v>
          </cell>
          <cell r="C315" t="str">
            <v>2024</v>
          </cell>
          <cell r="D315" t="str">
            <v>软件工程(中外合作办学)</v>
          </cell>
          <cell r="E315" t="str">
            <v>2024软件工程(中外合作办学)01</v>
          </cell>
          <cell r="F315" t="str">
            <v>转专业有限制</v>
          </cell>
          <cell r="G315" t="str">
            <v>2.535</v>
          </cell>
          <cell r="H315">
            <v>326</v>
          </cell>
          <cell r="I315" t="str">
            <v>/592</v>
          </cell>
          <cell r="J315" t="str">
            <v>51/104</v>
          </cell>
        </row>
        <row r="316">
          <cell r="A316" t="str">
            <v>黄奕铭</v>
          </cell>
          <cell r="B316" t="str">
            <v>302024315073</v>
          </cell>
          <cell r="C316" t="str">
            <v>2024</v>
          </cell>
          <cell r="D316" t="str">
            <v>软件工程</v>
          </cell>
          <cell r="E316" t="str">
            <v>2024软件工程01</v>
          </cell>
          <cell r="F316" t="str">
            <v/>
          </cell>
          <cell r="G316" t="str">
            <v>2.526</v>
          </cell>
          <cell r="H316">
            <v>327</v>
          </cell>
          <cell r="I316" t="str">
            <v>/592</v>
          </cell>
          <cell r="J316" t="str">
            <v>13/28</v>
          </cell>
        </row>
        <row r="317">
          <cell r="A317" t="str">
            <v>李诗絮</v>
          </cell>
          <cell r="B317" t="str">
            <v>302024315101</v>
          </cell>
          <cell r="C317" t="str">
            <v>2024</v>
          </cell>
          <cell r="D317" t="str">
            <v>软件工程</v>
          </cell>
          <cell r="E317" t="str">
            <v>2024软件工程01</v>
          </cell>
          <cell r="F317" t="str">
            <v/>
          </cell>
          <cell r="G317" t="str">
            <v>2.515</v>
          </cell>
          <cell r="H317">
            <v>329</v>
          </cell>
          <cell r="I317" t="str">
            <v>/592</v>
          </cell>
          <cell r="J317" t="str">
            <v>14/28</v>
          </cell>
        </row>
        <row r="318">
          <cell r="A318" t="str">
            <v>孙永恒</v>
          </cell>
          <cell r="B318" t="str">
            <v>302024315140</v>
          </cell>
          <cell r="C318" t="str">
            <v>2024</v>
          </cell>
          <cell r="D318" t="str">
            <v>网络工程</v>
          </cell>
          <cell r="E318" t="str">
            <v>2024网络工程02</v>
          </cell>
          <cell r="F318" t="str">
            <v/>
          </cell>
          <cell r="G318" t="str">
            <v>2.500</v>
          </cell>
          <cell r="H318">
            <v>331</v>
          </cell>
          <cell r="I318" t="str">
            <v>/592</v>
          </cell>
          <cell r="J318" t="str">
            <v>29/62</v>
          </cell>
        </row>
        <row r="319">
          <cell r="A319" t="str">
            <v>黄炷棠</v>
          </cell>
          <cell r="B319" t="str">
            <v>302024511134</v>
          </cell>
          <cell r="C319" t="str">
            <v>2024</v>
          </cell>
          <cell r="D319" t="str">
            <v>数字媒体技术</v>
          </cell>
          <cell r="E319" t="str">
            <v>2024数字媒体技术02</v>
          </cell>
          <cell r="F319" t="str">
            <v>转专业有限制</v>
          </cell>
          <cell r="G319" t="str">
            <v>2.487</v>
          </cell>
          <cell r="H319">
            <v>334</v>
          </cell>
          <cell r="I319" t="str">
            <v>/592</v>
          </cell>
          <cell r="J319" t="str">
            <v>34/69</v>
          </cell>
        </row>
        <row r="320">
          <cell r="A320" t="str">
            <v>金灿灿</v>
          </cell>
          <cell r="B320" t="str">
            <v>302024315153</v>
          </cell>
          <cell r="C320" t="str">
            <v>2024</v>
          </cell>
          <cell r="D320" t="str">
            <v>网络工程</v>
          </cell>
          <cell r="E320" t="str">
            <v>2024网络工程02</v>
          </cell>
          <cell r="F320" t="str">
            <v/>
          </cell>
          <cell r="G320" t="str">
            <v>2.463</v>
          </cell>
          <cell r="H320">
            <v>338</v>
          </cell>
          <cell r="I320" t="str">
            <v>/592</v>
          </cell>
          <cell r="J320" t="str">
            <v>30/62</v>
          </cell>
        </row>
        <row r="321">
          <cell r="A321" t="str">
            <v>任彤</v>
          </cell>
          <cell r="B321" t="str">
            <v>302024508055</v>
          </cell>
          <cell r="C321" t="str">
            <v>2024</v>
          </cell>
          <cell r="D321" t="str">
            <v>计算机科学与技术</v>
          </cell>
          <cell r="E321" t="str">
            <v>2024计算机科学与技术04</v>
          </cell>
          <cell r="F321" t="str">
            <v>转专业有限制</v>
          </cell>
          <cell r="G321" t="str">
            <v>2.450</v>
          </cell>
          <cell r="H321">
            <v>340</v>
          </cell>
          <cell r="I321" t="str">
            <v>/592</v>
          </cell>
          <cell r="J321" t="str">
            <v>16/32</v>
          </cell>
        </row>
        <row r="322">
          <cell r="A322" t="str">
            <v>谢语馨</v>
          </cell>
          <cell r="B322" t="str">
            <v>302024334055</v>
          </cell>
          <cell r="C322" t="str">
            <v>2024</v>
          </cell>
          <cell r="D322" t="str">
            <v>软件工程(中外合作办学)</v>
          </cell>
          <cell r="E322" t="str">
            <v>2024软件工程(中外合作办学)03</v>
          </cell>
          <cell r="F322" t="str">
            <v>转专业有限制</v>
          </cell>
          <cell r="G322" t="str">
            <v>2.442</v>
          </cell>
          <cell r="H322">
            <v>343</v>
          </cell>
          <cell r="I322" t="str">
            <v>/592</v>
          </cell>
          <cell r="J322" t="str">
            <v>52/104</v>
          </cell>
        </row>
        <row r="323">
          <cell r="A323" t="str">
            <v>陈煌</v>
          </cell>
          <cell r="B323" t="str">
            <v>302024315042</v>
          </cell>
          <cell r="C323" t="str">
            <v>2024</v>
          </cell>
          <cell r="D323" t="str">
            <v>网络工程</v>
          </cell>
          <cell r="E323" t="str">
            <v>2024网络工程01</v>
          </cell>
          <cell r="F323" t="str">
            <v/>
          </cell>
          <cell r="G323" t="str">
            <v>2.396</v>
          </cell>
          <cell r="H323">
            <v>357</v>
          </cell>
          <cell r="I323" t="str">
            <v>/592</v>
          </cell>
          <cell r="J323" t="str">
            <v>31/62</v>
          </cell>
        </row>
        <row r="324">
          <cell r="A324" t="str">
            <v>方怀钦</v>
          </cell>
          <cell r="B324" t="str">
            <v>302024334039</v>
          </cell>
          <cell r="C324" t="str">
            <v>2024</v>
          </cell>
          <cell r="D324" t="str">
            <v>软件工程(中外合作办学)</v>
          </cell>
          <cell r="E324" t="str">
            <v>2024软件工程(中外合作办学)01</v>
          </cell>
          <cell r="F324" t="str">
            <v>转专业有限制</v>
          </cell>
          <cell r="G324" t="str">
            <v>2.393</v>
          </cell>
          <cell r="H324">
            <v>359</v>
          </cell>
          <cell r="I324" t="str">
            <v>/592</v>
          </cell>
          <cell r="J324" t="str">
            <v>17/34</v>
          </cell>
        </row>
        <row r="325">
          <cell r="A325" t="str">
            <v>洪俊杰</v>
          </cell>
          <cell r="B325" t="str">
            <v>302024315081</v>
          </cell>
          <cell r="C325" t="str">
            <v>2024</v>
          </cell>
          <cell r="D325" t="str">
            <v>软件工程</v>
          </cell>
          <cell r="E325" t="str">
            <v>2024软件工程06</v>
          </cell>
          <cell r="F325" t="str">
            <v/>
          </cell>
          <cell r="G325" t="str">
            <v>2.357</v>
          </cell>
          <cell r="H325">
            <v>369</v>
          </cell>
          <cell r="I325" t="str">
            <v>/592</v>
          </cell>
          <cell r="J325" t="str">
            <v>9/26</v>
          </cell>
        </row>
        <row r="326">
          <cell r="A326" t="str">
            <v>曹怡蓉</v>
          </cell>
          <cell r="B326" t="str">
            <v>302024315274</v>
          </cell>
          <cell r="C326" t="str">
            <v>2024</v>
          </cell>
          <cell r="D326" t="str">
            <v>网络工程</v>
          </cell>
          <cell r="E326" t="str">
            <v>2024网络工程02</v>
          </cell>
          <cell r="F326" t="str">
            <v/>
          </cell>
          <cell r="G326" t="str">
            <v>2.331</v>
          </cell>
          <cell r="H326">
            <v>376</v>
          </cell>
          <cell r="I326" t="str">
            <v>/592</v>
          </cell>
          <cell r="J326" t="str">
            <v>9/30</v>
          </cell>
        </row>
        <row r="327">
          <cell r="A327" t="str">
            <v>张佳航</v>
          </cell>
          <cell r="B327" t="str">
            <v>302024315310</v>
          </cell>
          <cell r="C327" t="str">
            <v>2024</v>
          </cell>
          <cell r="D327" t="str">
            <v>网络工程</v>
          </cell>
          <cell r="E327" t="str">
            <v>2024网络工程02</v>
          </cell>
          <cell r="F327" t="str">
            <v/>
          </cell>
          <cell r="G327" t="str">
            <v>2.312</v>
          </cell>
          <cell r="H327">
            <v>382</v>
          </cell>
          <cell r="I327" t="str">
            <v>/592</v>
          </cell>
          <cell r="J327" t="str">
            <v>10/30</v>
          </cell>
        </row>
        <row r="328">
          <cell r="A328" t="str">
            <v>黄辰昕</v>
          </cell>
          <cell r="B328" t="str">
            <v>302024315258</v>
          </cell>
          <cell r="C328" t="str">
            <v>2024</v>
          </cell>
          <cell r="D328" t="str">
            <v>数字媒体技术</v>
          </cell>
          <cell r="E328" t="str">
            <v>2024数字媒体技术02</v>
          </cell>
          <cell r="F328" t="str">
            <v/>
          </cell>
          <cell r="G328" t="str">
            <v>2.308</v>
          </cell>
          <cell r="H328">
            <v>383</v>
          </cell>
          <cell r="I328" t="str">
            <v>/592</v>
          </cell>
          <cell r="J328" t="str">
            <v>17/34</v>
          </cell>
        </row>
        <row r="329">
          <cell r="A329" t="str">
            <v>吴家辉</v>
          </cell>
          <cell r="B329" t="str">
            <v>302024315039</v>
          </cell>
          <cell r="C329" t="str">
            <v>2024</v>
          </cell>
          <cell r="D329" t="str">
            <v>软件工程</v>
          </cell>
          <cell r="E329" t="str">
            <v>2024软件工程06</v>
          </cell>
          <cell r="F329" t="str">
            <v/>
          </cell>
          <cell r="G329" t="str">
            <v>2.260</v>
          </cell>
          <cell r="H329">
            <v>395</v>
          </cell>
          <cell r="I329" t="str">
            <v>/592</v>
          </cell>
          <cell r="J329" t="str">
            <v>10/26</v>
          </cell>
        </row>
        <row r="330">
          <cell r="A330" t="str">
            <v>王杨涵</v>
          </cell>
          <cell r="B330" t="str">
            <v>302024315143</v>
          </cell>
          <cell r="C330" t="str">
            <v>2024</v>
          </cell>
          <cell r="D330" t="str">
            <v>网络工程</v>
          </cell>
          <cell r="E330" t="str">
            <v>2024网络工程02</v>
          </cell>
          <cell r="F330" t="str">
            <v/>
          </cell>
          <cell r="G330" t="str">
            <v>2.237</v>
          </cell>
          <cell r="H330">
            <v>402</v>
          </cell>
          <cell r="I330" t="str">
            <v>/592</v>
          </cell>
          <cell r="J330" t="str">
            <v>11/30</v>
          </cell>
        </row>
        <row r="331">
          <cell r="A331" t="str">
            <v>周灿</v>
          </cell>
          <cell r="B331" t="str">
            <v>302024315090</v>
          </cell>
          <cell r="C331" t="str">
            <v>2024</v>
          </cell>
          <cell r="D331" t="str">
            <v>软件工程</v>
          </cell>
          <cell r="E331" t="str">
            <v>2024软件工程06</v>
          </cell>
          <cell r="F331" t="str">
            <v/>
          </cell>
          <cell r="G331" t="str">
            <v>2.230</v>
          </cell>
          <cell r="H331">
            <v>404</v>
          </cell>
          <cell r="I331" t="str">
            <v>/592</v>
          </cell>
          <cell r="J331" t="str">
            <v>11/26</v>
          </cell>
        </row>
        <row r="332">
          <cell r="A332" t="str">
            <v>孙国伦</v>
          </cell>
          <cell r="B332" t="str">
            <v>302024315399</v>
          </cell>
          <cell r="C332" t="str">
            <v>2024</v>
          </cell>
          <cell r="D332" t="str">
            <v>软件工程</v>
          </cell>
          <cell r="E332" t="str">
            <v>2024软件工程06</v>
          </cell>
          <cell r="F332" t="str">
            <v/>
          </cell>
          <cell r="G332" t="str">
            <v>2.187</v>
          </cell>
          <cell r="H332">
            <v>413</v>
          </cell>
          <cell r="I332" t="str">
            <v>/592</v>
          </cell>
          <cell r="J332" t="str">
            <v>12/26</v>
          </cell>
        </row>
        <row r="333">
          <cell r="A333" t="str">
            <v>郑君君</v>
          </cell>
          <cell r="B333" t="str">
            <v>302024315158</v>
          </cell>
          <cell r="C333" t="str">
            <v>2024</v>
          </cell>
          <cell r="D333" t="str">
            <v>网络工程</v>
          </cell>
          <cell r="E333" t="str">
            <v>2024网络工程02</v>
          </cell>
          <cell r="F333" t="str">
            <v/>
          </cell>
          <cell r="G333" t="str">
            <v>2.171</v>
          </cell>
          <cell r="H333">
            <v>418</v>
          </cell>
          <cell r="I333" t="str">
            <v>/592</v>
          </cell>
          <cell r="J333" t="str">
            <v>12/30</v>
          </cell>
        </row>
        <row r="334">
          <cell r="A334" t="str">
            <v>曹孟琛</v>
          </cell>
          <cell r="B334" t="str">
            <v>302024315260</v>
          </cell>
          <cell r="C334" t="str">
            <v>2024</v>
          </cell>
          <cell r="D334" t="str">
            <v>网络工程</v>
          </cell>
          <cell r="E334" t="str">
            <v>2024网络工程02</v>
          </cell>
          <cell r="F334" t="str">
            <v/>
          </cell>
          <cell r="G334" t="str">
            <v>2.169</v>
          </cell>
          <cell r="H334">
            <v>420</v>
          </cell>
          <cell r="I334" t="str">
            <v>/592</v>
          </cell>
          <cell r="J334" t="str">
            <v>13/30</v>
          </cell>
        </row>
        <row r="335">
          <cell r="A335" t="str">
            <v>李雪</v>
          </cell>
          <cell r="B335" t="str">
            <v>302024315344</v>
          </cell>
          <cell r="C335" t="str">
            <v>2024</v>
          </cell>
          <cell r="D335" t="str">
            <v>网络工程</v>
          </cell>
          <cell r="E335" t="str">
            <v>2024网络工程02</v>
          </cell>
          <cell r="F335" t="str">
            <v/>
          </cell>
          <cell r="G335" t="str">
            <v>2.124</v>
          </cell>
          <cell r="H335">
            <v>436</v>
          </cell>
          <cell r="I335" t="str">
            <v>/592</v>
          </cell>
          <cell r="J335" t="str">
            <v>14/30</v>
          </cell>
        </row>
        <row r="336">
          <cell r="A336" t="str">
            <v>吴诗敏</v>
          </cell>
          <cell r="B336" t="str">
            <v>302024315014</v>
          </cell>
          <cell r="C336" t="str">
            <v>2024</v>
          </cell>
          <cell r="D336" t="str">
            <v>网络工程</v>
          </cell>
          <cell r="E336" t="str">
            <v>2024网络工程02</v>
          </cell>
          <cell r="F336" t="str">
            <v/>
          </cell>
          <cell r="G336" t="str">
            <v>2.071</v>
          </cell>
          <cell r="H336">
            <v>445</v>
          </cell>
          <cell r="I336" t="str">
            <v>/592</v>
          </cell>
          <cell r="J336" t="str">
            <v>15/30</v>
          </cell>
        </row>
        <row r="337">
          <cell r="A337" t="str">
            <v>童颢程</v>
          </cell>
          <cell r="B337" t="str">
            <v>302024315298</v>
          </cell>
          <cell r="C337" t="str">
            <v>2024</v>
          </cell>
          <cell r="D337" t="str">
            <v>软件工程</v>
          </cell>
          <cell r="E337" t="str">
            <v>2024软件工程06</v>
          </cell>
          <cell r="F337" t="str">
            <v/>
          </cell>
          <cell r="G337" t="str">
            <v>2.053</v>
          </cell>
          <cell r="H337">
            <v>448</v>
          </cell>
          <cell r="I337" t="str">
            <v>/592</v>
          </cell>
          <cell r="J337" t="str">
            <v>13/26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B312"/>
  <sheetViews>
    <sheetView tabSelected="1" topLeftCell="P150" workbookViewId="0">
      <selection activeCell="W313" sqref="W313"/>
    </sheetView>
  </sheetViews>
  <sheetFormatPr defaultColWidth="9" defaultRowHeight="14" customHeight="1"/>
  <cols>
    <col min="1" max="1" width="9" style="1"/>
    <col min="2" max="2" width="15.175" style="2" customWidth="1"/>
    <col min="3" max="3" width="12.6333333333333" style="1" customWidth="1"/>
    <col min="4" max="4" width="30.9083333333333" style="1" customWidth="1"/>
    <col min="5" max="5" width="10.3583333333333" style="1"/>
    <col min="6" max="6" width="7.175" style="1" customWidth="1"/>
    <col min="7" max="7" width="7.90833333333333" style="1" customWidth="1"/>
    <col min="8" max="8" width="8.09166666666667" style="1" customWidth="1"/>
    <col min="9" max="9" width="25.0916666666667" style="1" customWidth="1"/>
    <col min="10" max="10" width="16.3583333333333" style="1" customWidth="1"/>
    <col min="11" max="11" width="11.175" style="1" customWidth="1"/>
    <col min="12" max="12" width="9.63333333333333" style="1"/>
    <col min="13" max="13" width="9.63333333333333" style="1" customWidth="1"/>
    <col min="14" max="14" width="9.81666666666667" style="1" customWidth="1"/>
    <col min="15" max="15" width="9" style="1" customWidth="1"/>
    <col min="16" max="16" width="27.9083333333333" style="1" customWidth="1"/>
    <col min="17" max="17" width="23.725" style="1" customWidth="1"/>
    <col min="18" max="18" width="68" style="1" customWidth="1"/>
    <col min="19" max="19" width="22.2666666666667" style="1" customWidth="1"/>
    <col min="20" max="21" width="9" style="1"/>
    <col min="22" max="22" width="10.1083333333333" style="1" customWidth="1"/>
    <col min="23" max="23" width="9" style="1"/>
    <col min="24" max="24" width="27.0916666666667" style="1" customWidth="1"/>
    <col min="25" max="25" width="19.0916666666667" style="1" customWidth="1"/>
    <col min="26" max="16384" width="9" style="1"/>
  </cols>
  <sheetData>
    <row r="1" ht="166" customHeight="1" spans="1:25">
      <c r="A1" s="3" t="s">
        <v>0</v>
      </c>
      <c r="B1" s="3" t="s">
        <v>1</v>
      </c>
      <c r="C1" s="4" t="s">
        <v>2</v>
      </c>
      <c r="D1" s="5" t="s">
        <v>3</v>
      </c>
      <c r="E1" s="4" t="s">
        <v>4</v>
      </c>
      <c r="F1" s="4" t="s">
        <v>5</v>
      </c>
      <c r="G1" s="4" t="s">
        <v>6</v>
      </c>
      <c r="H1" s="5" t="s">
        <v>7</v>
      </c>
      <c r="I1" s="4" t="s">
        <v>8</v>
      </c>
      <c r="J1" s="4" t="s">
        <v>9</v>
      </c>
      <c r="K1" s="4" t="s">
        <v>10</v>
      </c>
      <c r="L1" s="3" t="s">
        <v>11</v>
      </c>
      <c r="M1" s="3" t="s">
        <v>12</v>
      </c>
      <c r="N1" s="4" t="s">
        <v>13</v>
      </c>
      <c r="O1" s="6" t="s">
        <v>14</v>
      </c>
      <c r="P1" s="7" t="s">
        <v>15</v>
      </c>
      <c r="Q1" s="8" t="s">
        <v>16</v>
      </c>
      <c r="R1" s="7" t="s">
        <v>17</v>
      </c>
      <c r="S1" s="7" t="s">
        <v>18</v>
      </c>
      <c r="T1" s="7" t="s">
        <v>19</v>
      </c>
      <c r="U1" s="7" t="s">
        <v>20</v>
      </c>
      <c r="V1" s="7" t="s">
        <v>21</v>
      </c>
      <c r="W1" s="7" t="s">
        <v>22</v>
      </c>
    </row>
    <row r="2" hidden="1" customHeight="1" spans="1:25">
      <c r="A2" s="1">
        <v>1</v>
      </c>
      <c r="B2" s="9" t="s">
        <v>23</v>
      </c>
      <c r="C2" s="10" t="s">
        <v>24</v>
      </c>
      <c r="D2" s="10" t="s">
        <v>25</v>
      </c>
      <c r="E2" s="1" t="s">
        <v>26</v>
      </c>
      <c r="F2" s="1" t="s">
        <v>27</v>
      </c>
      <c r="G2" s="1" t="s">
        <v>28</v>
      </c>
      <c r="H2" s="1" t="s">
        <v>29</v>
      </c>
      <c r="I2" s="1" t="s">
        <v>30</v>
      </c>
      <c r="J2" s="1" t="s">
        <v>31</v>
      </c>
      <c r="K2" s="11" t="s">
        <v>32</v>
      </c>
      <c r="L2" s="12">
        <v>20200903</v>
      </c>
      <c r="M2" s="12">
        <v>20210401</v>
      </c>
      <c r="N2" s="13">
        <v>20210424</v>
      </c>
      <c r="O2" s="14">
        <v>253</v>
      </c>
      <c r="P2" s="15" t="s">
        <v>33</v>
      </c>
      <c r="Q2" s="16" t="s">
        <v>34</v>
      </c>
      <c r="R2" s="13" t="s">
        <v>35</v>
      </c>
      <c r="S2" s="13" t="s">
        <v>36</v>
      </c>
      <c r="T2" s="13" t="s">
        <v>36</v>
      </c>
      <c r="U2" s="13" t="s">
        <v>36</v>
      </c>
      <c r="V2" s="16" t="s">
        <v>37</v>
      </c>
      <c r="W2" s="17" t="s">
        <v>37</v>
      </c>
    </row>
    <row r="3" hidden="1" customHeight="1" spans="1:25">
      <c r="A3" s="1">
        <v>2</v>
      </c>
      <c r="B3" s="9" t="s">
        <v>38</v>
      </c>
      <c r="C3" s="18" t="s">
        <v>39</v>
      </c>
      <c r="D3" s="18" t="s">
        <v>40</v>
      </c>
      <c r="E3" s="18" t="s">
        <v>41</v>
      </c>
      <c r="F3" s="18" t="s">
        <v>27</v>
      </c>
      <c r="G3" s="18" t="s">
        <v>28</v>
      </c>
      <c r="H3" s="19" t="s">
        <v>29</v>
      </c>
      <c r="I3" s="1" t="s">
        <v>42</v>
      </c>
      <c r="J3" s="2" t="s">
        <v>31</v>
      </c>
      <c r="K3" s="1" t="s">
        <v>43</v>
      </c>
      <c r="L3" s="18">
        <v>20230927</v>
      </c>
      <c r="M3" s="18">
        <v>20240330</v>
      </c>
      <c r="N3" s="15" t="s">
        <v>44</v>
      </c>
      <c r="O3" s="20">
        <v>11.5</v>
      </c>
      <c r="P3" s="14"/>
      <c r="Q3" s="21"/>
      <c r="R3" s="21"/>
      <c r="S3" s="21"/>
      <c r="T3" s="21"/>
      <c r="U3" s="21"/>
      <c r="V3" s="22" t="s">
        <v>33</v>
      </c>
      <c r="W3" s="17" t="s">
        <v>33</v>
      </c>
      <c r="X3" s="15" t="s">
        <v>45</v>
      </c>
      <c r="Y3" s="15" t="s">
        <v>46</v>
      </c>
    </row>
    <row r="4" hidden="1" customHeight="1" spans="1:25">
      <c r="A4" s="1">
        <v>3</v>
      </c>
      <c r="B4" s="82" t="s">
        <v>47</v>
      </c>
      <c r="C4" s="2" t="s">
        <v>48</v>
      </c>
      <c r="D4" s="2" t="s">
        <v>49</v>
      </c>
      <c r="E4" s="2" t="s">
        <v>50</v>
      </c>
      <c r="F4" s="2" t="s">
        <v>27</v>
      </c>
      <c r="G4" s="2" t="s">
        <v>28</v>
      </c>
      <c r="H4" s="2" t="s">
        <v>51</v>
      </c>
      <c r="I4" s="2" t="s">
        <v>52</v>
      </c>
      <c r="J4" s="2" t="s">
        <v>53</v>
      </c>
      <c r="K4" s="2" t="s">
        <v>54</v>
      </c>
      <c r="L4" s="2">
        <v>20230928</v>
      </c>
      <c r="M4" s="2">
        <v>20240926</v>
      </c>
      <c r="N4" s="1">
        <v>20241218</v>
      </c>
      <c r="O4" s="14">
        <v>15</v>
      </c>
      <c r="P4" s="15" t="s">
        <v>33</v>
      </c>
      <c r="Q4" s="15" t="s">
        <v>36</v>
      </c>
      <c r="R4" s="15" t="s">
        <v>36</v>
      </c>
      <c r="S4" s="23" t="s">
        <v>55</v>
      </c>
      <c r="T4" s="15" t="s">
        <v>36</v>
      </c>
      <c r="U4" s="15" t="s">
        <v>33</v>
      </c>
      <c r="V4" s="15" t="s">
        <v>37</v>
      </c>
      <c r="W4" s="17" t="s">
        <v>37</v>
      </c>
    </row>
    <row r="5" hidden="1" customHeight="1" spans="1:25">
      <c r="A5" s="1">
        <v>4</v>
      </c>
      <c r="B5" s="9" t="s">
        <v>56</v>
      </c>
      <c r="C5" s="10" t="s">
        <v>57</v>
      </c>
      <c r="D5" s="2" t="s">
        <v>40</v>
      </c>
      <c r="E5" s="1" t="s">
        <v>58</v>
      </c>
      <c r="F5" s="1" t="s">
        <v>27</v>
      </c>
      <c r="G5" s="1" t="s">
        <v>28</v>
      </c>
      <c r="H5" s="1" t="s">
        <v>29</v>
      </c>
      <c r="I5" s="2" t="s">
        <v>30</v>
      </c>
      <c r="J5" s="1" t="s">
        <v>31</v>
      </c>
      <c r="K5" s="11" t="s">
        <v>59</v>
      </c>
      <c r="L5" s="12">
        <v>20200930</v>
      </c>
      <c r="M5" s="12">
        <v>20210406</v>
      </c>
      <c r="N5" s="1">
        <v>20241218</v>
      </c>
      <c r="O5" s="20">
        <v>3.5</v>
      </c>
      <c r="P5" s="20"/>
      <c r="Q5" s="24"/>
      <c r="R5" s="24"/>
      <c r="S5" s="24"/>
      <c r="T5" s="24"/>
      <c r="U5" s="24"/>
      <c r="V5" s="25" t="s">
        <v>33</v>
      </c>
      <c r="W5" s="17" t="s">
        <v>33</v>
      </c>
      <c r="X5" s="15" t="s">
        <v>60</v>
      </c>
    </row>
    <row r="6" hidden="1" customHeight="1" spans="1:25">
      <c r="A6" s="1">
        <v>5</v>
      </c>
      <c r="B6" s="9" t="s">
        <v>61</v>
      </c>
      <c r="C6" s="10" t="s">
        <v>62</v>
      </c>
      <c r="D6" s="2" t="s">
        <v>40</v>
      </c>
      <c r="E6" s="1" t="s">
        <v>63</v>
      </c>
      <c r="F6" s="1" t="s">
        <v>27</v>
      </c>
      <c r="G6" s="1" t="s">
        <v>28</v>
      </c>
      <c r="H6" s="1" t="s">
        <v>29</v>
      </c>
      <c r="I6" s="2" t="s">
        <v>64</v>
      </c>
      <c r="J6" s="1" t="s">
        <v>31</v>
      </c>
      <c r="K6" s="11" t="s">
        <v>65</v>
      </c>
      <c r="L6" s="12">
        <v>20201020</v>
      </c>
      <c r="M6" s="12">
        <v>20211015</v>
      </c>
      <c r="N6" s="1">
        <v>20251215</v>
      </c>
      <c r="O6" s="20">
        <v>45</v>
      </c>
      <c r="P6" s="20" t="s">
        <v>33</v>
      </c>
      <c r="Q6" s="24"/>
      <c r="R6" s="24" t="s">
        <v>66</v>
      </c>
      <c r="S6" s="24" t="s">
        <v>67</v>
      </c>
      <c r="T6" s="24" t="s">
        <v>68</v>
      </c>
      <c r="U6" s="24" t="s">
        <v>33</v>
      </c>
      <c r="V6" s="24" t="s">
        <v>37</v>
      </c>
      <c r="W6" s="17" t="s">
        <v>37</v>
      </c>
    </row>
    <row r="7" hidden="1" customHeight="1" spans="1:25">
      <c r="A7" s="1">
        <v>6</v>
      </c>
      <c r="B7" s="2" t="s">
        <v>69</v>
      </c>
      <c r="C7" s="18" t="s">
        <v>70</v>
      </c>
      <c r="D7" s="2" t="s">
        <v>71</v>
      </c>
      <c r="E7" s="18" t="s">
        <v>72</v>
      </c>
      <c r="F7" s="18" t="s">
        <v>27</v>
      </c>
      <c r="G7" s="18" t="s">
        <v>28</v>
      </c>
      <c r="H7" s="19" t="s">
        <v>51</v>
      </c>
      <c r="I7" s="2" t="s">
        <v>73</v>
      </c>
      <c r="J7" s="2" t="s">
        <v>53</v>
      </c>
      <c r="K7" s="15" t="s">
        <v>74</v>
      </c>
      <c r="L7" s="18">
        <v>20230917</v>
      </c>
      <c r="M7" s="18">
        <v>20240329</v>
      </c>
      <c r="N7" s="1">
        <v>20231107</v>
      </c>
      <c r="O7" s="14">
        <v>11.5</v>
      </c>
      <c r="W7" s="17" t="s">
        <v>33</v>
      </c>
      <c r="X7" s="15" t="s">
        <v>75</v>
      </c>
    </row>
    <row r="8" hidden="1" customHeight="1" spans="1:25">
      <c r="A8" s="1">
        <v>7</v>
      </c>
      <c r="B8" s="9" t="s">
        <v>76</v>
      </c>
      <c r="C8" s="10" t="s">
        <v>77</v>
      </c>
      <c r="D8" s="2" t="s">
        <v>78</v>
      </c>
      <c r="E8" s="1" t="s">
        <v>79</v>
      </c>
      <c r="F8" s="1" t="s">
        <v>27</v>
      </c>
      <c r="G8" s="1" t="s">
        <v>28</v>
      </c>
      <c r="H8" s="1" t="s">
        <v>29</v>
      </c>
      <c r="I8" s="2" t="s">
        <v>80</v>
      </c>
      <c r="J8" s="1" t="s">
        <v>31</v>
      </c>
      <c r="K8" s="11" t="s">
        <v>81</v>
      </c>
      <c r="L8" s="12">
        <v>20200929</v>
      </c>
      <c r="M8" s="12">
        <v>20221015</v>
      </c>
      <c r="N8" s="1">
        <v>20241218</v>
      </c>
      <c r="O8" s="14">
        <v>27</v>
      </c>
      <c r="P8" s="15" t="s">
        <v>33</v>
      </c>
      <c r="Q8" s="15" t="s">
        <v>82</v>
      </c>
      <c r="S8" s="1" t="s">
        <v>83</v>
      </c>
      <c r="U8" s="15" t="s">
        <v>33</v>
      </c>
      <c r="V8" s="15" t="s">
        <v>37</v>
      </c>
      <c r="W8" s="17" t="s">
        <v>37</v>
      </c>
    </row>
    <row r="9" hidden="1" customHeight="1" spans="1:25">
      <c r="A9" s="1">
        <v>8</v>
      </c>
      <c r="B9" s="83" t="s">
        <v>84</v>
      </c>
      <c r="C9" s="1" t="s">
        <v>85</v>
      </c>
      <c r="D9" s="26" t="s">
        <v>71</v>
      </c>
      <c r="E9" s="1" t="s">
        <v>86</v>
      </c>
      <c r="F9" s="1" t="s">
        <v>27</v>
      </c>
      <c r="G9" s="1" t="s">
        <v>28</v>
      </c>
      <c r="H9" s="2" t="s">
        <v>51</v>
      </c>
      <c r="I9" s="2" t="s">
        <v>87</v>
      </c>
      <c r="J9" s="2" t="s">
        <v>88</v>
      </c>
      <c r="K9" s="11" t="s">
        <v>89</v>
      </c>
      <c r="L9" s="1">
        <v>20220922</v>
      </c>
      <c r="M9" s="1">
        <v>20231216</v>
      </c>
      <c r="N9" s="27">
        <v>20240424</v>
      </c>
      <c r="O9" s="14">
        <v>25</v>
      </c>
      <c r="P9" s="15" t="s">
        <v>33</v>
      </c>
      <c r="S9" s="15" t="s">
        <v>90</v>
      </c>
      <c r="U9" s="15" t="s">
        <v>33</v>
      </c>
      <c r="V9" s="15" t="s">
        <v>37</v>
      </c>
      <c r="W9" s="17" t="s">
        <v>37</v>
      </c>
    </row>
    <row r="10" hidden="1" customHeight="1" spans="1:25">
      <c r="A10" s="1">
        <v>9</v>
      </c>
      <c r="B10" s="9" t="s">
        <v>91</v>
      </c>
      <c r="C10" s="10" t="s">
        <v>92</v>
      </c>
      <c r="D10" s="2" t="s">
        <v>93</v>
      </c>
      <c r="E10" s="1" t="s">
        <v>94</v>
      </c>
      <c r="F10" s="1" t="s">
        <v>95</v>
      </c>
      <c r="G10" s="1" t="s">
        <v>28</v>
      </c>
      <c r="H10" s="1" t="s">
        <v>29</v>
      </c>
      <c r="I10" s="2" t="s">
        <v>96</v>
      </c>
      <c r="J10" s="1" t="s">
        <v>31</v>
      </c>
      <c r="K10" s="11" t="s">
        <v>97</v>
      </c>
      <c r="L10" s="12">
        <v>20210913</v>
      </c>
      <c r="M10" s="12">
        <v>20220405</v>
      </c>
      <c r="N10" s="1">
        <v>20241218</v>
      </c>
      <c r="O10" s="14">
        <v>72.5</v>
      </c>
      <c r="P10" s="15" t="s">
        <v>33</v>
      </c>
      <c r="Q10" s="28" t="s">
        <v>98</v>
      </c>
      <c r="R10" s="15" t="s">
        <v>99</v>
      </c>
      <c r="S10" s="15" t="s">
        <v>36</v>
      </c>
      <c r="T10" s="15" t="s">
        <v>100</v>
      </c>
      <c r="U10" s="15" t="s">
        <v>33</v>
      </c>
      <c r="V10" s="15" t="s">
        <v>37</v>
      </c>
      <c r="W10" s="17" t="s">
        <v>37</v>
      </c>
    </row>
    <row r="11" hidden="1" customHeight="1" spans="1:25">
      <c r="A11" s="1">
        <v>10</v>
      </c>
      <c r="B11" s="9" t="s">
        <v>101</v>
      </c>
      <c r="C11" s="10" t="s">
        <v>102</v>
      </c>
      <c r="D11" s="2" t="s">
        <v>93</v>
      </c>
      <c r="E11" s="1" t="s">
        <v>103</v>
      </c>
      <c r="F11" s="1" t="s">
        <v>95</v>
      </c>
      <c r="G11" s="1" t="s">
        <v>28</v>
      </c>
      <c r="H11" s="1" t="s">
        <v>29</v>
      </c>
      <c r="I11" s="2" t="s">
        <v>104</v>
      </c>
      <c r="J11" s="1" t="s">
        <v>31</v>
      </c>
      <c r="K11" s="11" t="s">
        <v>105</v>
      </c>
      <c r="L11" s="12">
        <v>20210417</v>
      </c>
      <c r="M11" s="12">
        <v>20211104</v>
      </c>
      <c r="N11" s="1">
        <v>20250508</v>
      </c>
      <c r="O11" s="14">
        <v>43</v>
      </c>
      <c r="P11" s="15" t="s">
        <v>33</v>
      </c>
      <c r="Q11" s="28" t="s">
        <v>106</v>
      </c>
      <c r="R11" s="15" t="s">
        <v>99</v>
      </c>
      <c r="S11" s="15" t="s">
        <v>107</v>
      </c>
      <c r="T11" s="15" t="s">
        <v>36</v>
      </c>
      <c r="U11" s="15" t="s">
        <v>33</v>
      </c>
      <c r="V11" s="15" t="s">
        <v>37</v>
      </c>
      <c r="W11" s="17" t="s">
        <v>37</v>
      </c>
      <c r="X11" s="15"/>
    </row>
    <row r="12" hidden="1" customHeight="1" spans="1:25">
      <c r="A12" s="1">
        <v>11</v>
      </c>
      <c r="B12" s="9" t="s">
        <v>108</v>
      </c>
      <c r="C12" s="10" t="s">
        <v>109</v>
      </c>
      <c r="D12" s="2" t="s">
        <v>93</v>
      </c>
      <c r="E12" s="1" t="s">
        <v>110</v>
      </c>
      <c r="F12" s="1" t="s">
        <v>27</v>
      </c>
      <c r="G12" s="1" t="s">
        <v>28</v>
      </c>
      <c r="H12" s="1" t="s">
        <v>29</v>
      </c>
      <c r="I12" s="2" t="s">
        <v>104</v>
      </c>
      <c r="J12" s="1" t="s">
        <v>31</v>
      </c>
      <c r="K12" s="11" t="s">
        <v>111</v>
      </c>
      <c r="L12" s="12">
        <v>20200914</v>
      </c>
      <c r="M12" s="12">
        <v>20210418</v>
      </c>
      <c r="N12" s="15" t="s">
        <v>44</v>
      </c>
      <c r="O12" s="14">
        <v>12</v>
      </c>
      <c r="P12" s="15" t="s">
        <v>33</v>
      </c>
      <c r="Q12" s="15" t="s">
        <v>112</v>
      </c>
      <c r="R12" s="15" t="s">
        <v>36</v>
      </c>
      <c r="S12" s="15" t="s">
        <v>36</v>
      </c>
      <c r="T12" s="15" t="s">
        <v>100</v>
      </c>
      <c r="U12" s="15" t="s">
        <v>33</v>
      </c>
      <c r="V12" s="15" t="s">
        <v>37</v>
      </c>
      <c r="W12" s="17" t="s">
        <v>33</v>
      </c>
      <c r="X12" s="15" t="s">
        <v>46</v>
      </c>
    </row>
    <row r="13" hidden="1" customHeight="1" spans="1:25">
      <c r="A13" s="1">
        <v>12</v>
      </c>
      <c r="B13" s="9" t="s">
        <v>113</v>
      </c>
      <c r="C13" s="10" t="s">
        <v>114</v>
      </c>
      <c r="D13" s="2" t="s">
        <v>115</v>
      </c>
      <c r="E13" s="1" t="s">
        <v>116</v>
      </c>
      <c r="F13" s="1" t="s">
        <v>27</v>
      </c>
      <c r="G13" s="1" t="s">
        <v>28</v>
      </c>
      <c r="H13" s="1" t="s">
        <v>29</v>
      </c>
      <c r="I13" s="2" t="s">
        <v>117</v>
      </c>
      <c r="J13" s="1" t="s">
        <v>31</v>
      </c>
      <c r="K13" s="11" t="s">
        <v>89</v>
      </c>
      <c r="L13" s="12">
        <v>20200922</v>
      </c>
      <c r="M13" s="12">
        <v>20210507</v>
      </c>
      <c r="N13" s="1">
        <v>20241218</v>
      </c>
      <c r="O13" s="14">
        <v>31.5</v>
      </c>
      <c r="P13" s="14" t="s">
        <v>33</v>
      </c>
      <c r="Q13" s="14"/>
      <c r="R13" s="14" t="s">
        <v>118</v>
      </c>
      <c r="S13" s="14" t="s">
        <v>119</v>
      </c>
      <c r="T13" s="14" t="s">
        <v>120</v>
      </c>
      <c r="U13" s="14" t="s">
        <v>33</v>
      </c>
      <c r="V13" s="14" t="s">
        <v>37</v>
      </c>
      <c r="W13" s="17" t="s">
        <v>37</v>
      </c>
    </row>
    <row r="14" hidden="1" customHeight="1" spans="1:25">
      <c r="A14" s="1">
        <v>13</v>
      </c>
      <c r="B14" s="2" t="s">
        <v>121</v>
      </c>
      <c r="C14" s="2" t="s">
        <v>122</v>
      </c>
      <c r="D14" s="2" t="s">
        <v>49</v>
      </c>
      <c r="E14" s="2" t="s">
        <v>123</v>
      </c>
      <c r="F14" s="2" t="s">
        <v>95</v>
      </c>
      <c r="G14" s="2" t="s">
        <v>28</v>
      </c>
      <c r="H14" s="19" t="s">
        <v>51</v>
      </c>
      <c r="I14" s="2" t="s">
        <v>52</v>
      </c>
      <c r="J14" s="2" t="s">
        <v>53</v>
      </c>
      <c r="K14" s="11" t="s">
        <v>81</v>
      </c>
      <c r="L14" s="2">
        <v>20220914</v>
      </c>
      <c r="M14" s="2">
        <v>20231025</v>
      </c>
      <c r="N14" s="2">
        <v>20231107</v>
      </c>
      <c r="O14" s="14">
        <v>11</v>
      </c>
      <c r="P14" s="15" t="s">
        <v>33</v>
      </c>
      <c r="Q14" s="15" t="s">
        <v>36</v>
      </c>
      <c r="R14" s="23" t="s">
        <v>124</v>
      </c>
      <c r="S14" s="15" t="s">
        <v>125</v>
      </c>
      <c r="T14" s="23" t="s">
        <v>126</v>
      </c>
      <c r="U14" s="15" t="s">
        <v>33</v>
      </c>
      <c r="V14" s="15" t="s">
        <v>37</v>
      </c>
      <c r="W14" s="17" t="s">
        <v>37</v>
      </c>
    </row>
    <row r="15" hidden="1" customHeight="1" spans="1:25">
      <c r="A15" s="1">
        <v>14</v>
      </c>
      <c r="B15" s="9" t="s">
        <v>127</v>
      </c>
      <c r="C15" s="10" t="s">
        <v>128</v>
      </c>
      <c r="D15" s="2" t="s">
        <v>129</v>
      </c>
      <c r="E15" s="1" t="s">
        <v>130</v>
      </c>
      <c r="F15" s="1" t="s">
        <v>27</v>
      </c>
      <c r="G15" s="1" t="s">
        <v>28</v>
      </c>
      <c r="H15" s="1" t="s">
        <v>29</v>
      </c>
      <c r="I15" s="2" t="s">
        <v>131</v>
      </c>
      <c r="J15" s="1" t="s">
        <v>31</v>
      </c>
      <c r="K15" s="11" t="s">
        <v>132</v>
      </c>
      <c r="L15" s="12">
        <v>20210601</v>
      </c>
      <c r="M15" s="12">
        <v>20230324</v>
      </c>
      <c r="N15" s="1">
        <v>20241218</v>
      </c>
      <c r="O15" s="14">
        <v>15</v>
      </c>
      <c r="P15" s="15" t="s">
        <v>36</v>
      </c>
      <c r="Q15" s="15" t="s">
        <v>36</v>
      </c>
      <c r="R15" s="15" t="s">
        <v>36</v>
      </c>
      <c r="S15" s="15" t="s">
        <v>36</v>
      </c>
      <c r="T15" s="15" t="s">
        <v>36</v>
      </c>
      <c r="U15" s="15" t="s">
        <v>36</v>
      </c>
      <c r="V15" s="15" t="s">
        <v>36</v>
      </c>
      <c r="W15" s="17" t="s">
        <v>33</v>
      </c>
      <c r="X15" s="15"/>
    </row>
    <row r="16" hidden="1" customHeight="1" spans="1:25">
      <c r="A16" s="1">
        <v>15</v>
      </c>
      <c r="B16" s="9" t="s">
        <v>133</v>
      </c>
      <c r="C16" s="10" t="s">
        <v>134</v>
      </c>
      <c r="D16" s="2" t="s">
        <v>135</v>
      </c>
      <c r="E16" s="1" t="s">
        <v>136</v>
      </c>
      <c r="F16" s="1" t="s">
        <v>27</v>
      </c>
      <c r="G16" s="1" t="s">
        <v>28</v>
      </c>
      <c r="H16" s="1" t="s">
        <v>29</v>
      </c>
      <c r="I16" s="2" t="s">
        <v>137</v>
      </c>
      <c r="J16" s="1" t="s">
        <v>31</v>
      </c>
      <c r="K16" s="11" t="s">
        <v>138</v>
      </c>
      <c r="L16" s="12">
        <v>20220926</v>
      </c>
      <c r="M16" s="12">
        <v>20230425</v>
      </c>
      <c r="N16" s="1">
        <v>20230526</v>
      </c>
      <c r="O16" s="13">
        <v>9.5</v>
      </c>
      <c r="P16" s="13" t="s">
        <v>36</v>
      </c>
      <c r="Q16" s="13"/>
      <c r="R16" s="13" t="s">
        <v>139</v>
      </c>
      <c r="S16" s="13"/>
      <c r="T16" s="13" t="s">
        <v>100</v>
      </c>
      <c r="U16" s="13" t="s">
        <v>33</v>
      </c>
      <c r="V16" s="13" t="s">
        <v>37</v>
      </c>
      <c r="W16" s="17" t="s">
        <v>33</v>
      </c>
      <c r="X16" s="15" t="s">
        <v>60</v>
      </c>
    </row>
    <row r="17" hidden="1" customHeight="1" spans="1:24">
      <c r="A17" s="1">
        <v>16</v>
      </c>
      <c r="B17" s="9" t="s">
        <v>140</v>
      </c>
      <c r="C17" s="10" t="s">
        <v>141</v>
      </c>
      <c r="D17" s="2" t="s">
        <v>135</v>
      </c>
      <c r="E17" s="1" t="s">
        <v>142</v>
      </c>
      <c r="F17" s="1" t="s">
        <v>27</v>
      </c>
      <c r="G17" s="1" t="s">
        <v>28</v>
      </c>
      <c r="H17" s="1" t="s">
        <v>29</v>
      </c>
      <c r="I17" s="2" t="s">
        <v>143</v>
      </c>
      <c r="J17" s="1" t="s">
        <v>31</v>
      </c>
      <c r="K17" s="11" t="s">
        <v>144</v>
      </c>
      <c r="L17" s="12">
        <v>20201210</v>
      </c>
      <c r="M17" s="12">
        <v>20211004</v>
      </c>
      <c r="N17" s="1">
        <v>20241218</v>
      </c>
      <c r="O17" s="13">
        <v>10.5</v>
      </c>
      <c r="P17" s="13" t="s">
        <v>36</v>
      </c>
      <c r="Q17" s="13"/>
      <c r="R17" s="13" t="s">
        <v>139</v>
      </c>
      <c r="S17" s="29" t="s">
        <v>145</v>
      </c>
      <c r="T17" s="13" t="s">
        <v>36</v>
      </c>
      <c r="U17" s="13" t="s">
        <v>33</v>
      </c>
      <c r="V17" s="13" t="s">
        <v>37</v>
      </c>
      <c r="W17" s="30" t="s">
        <v>37</v>
      </c>
    </row>
    <row r="18" hidden="1" customHeight="1" spans="1:24">
      <c r="A18" s="1">
        <v>17</v>
      </c>
      <c r="B18" s="9" t="s">
        <v>146</v>
      </c>
      <c r="C18" s="10" t="s">
        <v>147</v>
      </c>
      <c r="D18" s="2" t="s">
        <v>135</v>
      </c>
      <c r="E18" s="1" t="s">
        <v>148</v>
      </c>
      <c r="F18" s="1" t="s">
        <v>27</v>
      </c>
      <c r="G18" s="1" t="s">
        <v>28</v>
      </c>
      <c r="H18" s="1" t="s">
        <v>29</v>
      </c>
      <c r="I18" s="2" t="s">
        <v>64</v>
      </c>
      <c r="J18" s="1" t="s">
        <v>31</v>
      </c>
      <c r="K18" s="11" t="s">
        <v>149</v>
      </c>
      <c r="L18" s="12">
        <v>20200929</v>
      </c>
      <c r="M18" s="12">
        <v>20210330</v>
      </c>
      <c r="N18" s="1">
        <v>20210525</v>
      </c>
      <c r="O18" s="13">
        <v>96</v>
      </c>
      <c r="P18" s="31" t="s">
        <v>36</v>
      </c>
      <c r="Q18" s="32"/>
      <c r="R18" s="32" t="s">
        <v>150</v>
      </c>
      <c r="S18" s="32" t="s">
        <v>36</v>
      </c>
      <c r="T18" s="32" t="s">
        <v>100</v>
      </c>
      <c r="U18" s="32" t="s">
        <v>33</v>
      </c>
      <c r="V18" s="32" t="s">
        <v>37</v>
      </c>
      <c r="W18" s="30" t="s">
        <v>37</v>
      </c>
    </row>
    <row r="19" hidden="1" customHeight="1" spans="1:24">
      <c r="A19" s="1">
        <v>18</v>
      </c>
      <c r="B19" s="2" t="s">
        <v>151</v>
      </c>
      <c r="C19" s="2" t="s">
        <v>152</v>
      </c>
      <c r="D19" s="2" t="s">
        <v>49</v>
      </c>
      <c r="E19" s="2" t="s">
        <v>153</v>
      </c>
      <c r="F19" s="2" t="s">
        <v>27</v>
      </c>
      <c r="G19" s="2" t="s">
        <v>28</v>
      </c>
      <c r="H19" s="2" t="s">
        <v>51</v>
      </c>
      <c r="I19" s="2" t="s">
        <v>154</v>
      </c>
      <c r="J19" s="2" t="s">
        <v>155</v>
      </c>
      <c r="K19" s="11" t="s">
        <v>132</v>
      </c>
      <c r="L19" s="2">
        <v>20221220</v>
      </c>
      <c r="M19" s="2">
        <v>20231026</v>
      </c>
      <c r="N19" s="27">
        <v>20240424</v>
      </c>
      <c r="O19" s="14">
        <v>8</v>
      </c>
      <c r="P19" s="15" t="s">
        <v>33</v>
      </c>
      <c r="Q19" s="15" t="s">
        <v>36</v>
      </c>
      <c r="R19" s="15" t="s">
        <v>156</v>
      </c>
      <c r="S19" s="15" t="s">
        <v>157</v>
      </c>
      <c r="T19" s="15" t="s">
        <v>36</v>
      </c>
      <c r="U19" s="15" t="s">
        <v>33</v>
      </c>
      <c r="V19" s="15" t="s">
        <v>37</v>
      </c>
      <c r="W19" s="17" t="s">
        <v>33</v>
      </c>
      <c r="X19" s="15" t="s">
        <v>60</v>
      </c>
    </row>
    <row r="20" hidden="1" customHeight="1" spans="1:24">
      <c r="A20" s="1">
        <v>19</v>
      </c>
      <c r="B20" s="2">
        <v>2112112257</v>
      </c>
      <c r="C20" s="2" t="s">
        <v>158</v>
      </c>
      <c r="D20" s="2" t="s">
        <v>49</v>
      </c>
      <c r="E20" s="2" t="s">
        <v>159</v>
      </c>
      <c r="F20" s="2" t="s">
        <v>27</v>
      </c>
      <c r="G20" s="2" t="s">
        <v>28</v>
      </c>
      <c r="H20" s="2" t="s">
        <v>51</v>
      </c>
      <c r="I20" s="2" t="s">
        <v>160</v>
      </c>
      <c r="J20" s="2" t="s">
        <v>161</v>
      </c>
      <c r="K20" s="11" t="s">
        <v>162</v>
      </c>
      <c r="L20" s="2">
        <v>20230924</v>
      </c>
      <c r="M20" s="2">
        <v>20231026</v>
      </c>
      <c r="N20" s="2">
        <v>20231107</v>
      </c>
      <c r="O20" s="14">
        <v>21.5</v>
      </c>
      <c r="P20" s="15" t="s">
        <v>33</v>
      </c>
      <c r="Q20" s="15" t="s">
        <v>36</v>
      </c>
      <c r="R20" s="15" t="s">
        <v>36</v>
      </c>
      <c r="S20" s="15" t="s">
        <v>163</v>
      </c>
      <c r="T20" s="15" t="s">
        <v>36</v>
      </c>
      <c r="U20" s="15" t="s">
        <v>33</v>
      </c>
      <c r="V20" s="15" t="s">
        <v>37</v>
      </c>
      <c r="W20" s="17" t="s">
        <v>37</v>
      </c>
    </row>
    <row r="21" hidden="1" customHeight="1" spans="1:24">
      <c r="A21" s="1">
        <v>20</v>
      </c>
      <c r="B21" s="2" t="s">
        <v>164</v>
      </c>
      <c r="C21" s="2" t="s">
        <v>165</v>
      </c>
      <c r="D21" s="2" t="s">
        <v>71</v>
      </c>
      <c r="E21" s="2" t="s">
        <v>166</v>
      </c>
      <c r="F21" s="2" t="s">
        <v>27</v>
      </c>
      <c r="G21" s="2" t="s">
        <v>28</v>
      </c>
      <c r="H21" s="2" t="s">
        <v>51</v>
      </c>
      <c r="I21" s="2" t="s">
        <v>167</v>
      </c>
      <c r="J21" s="2" t="s">
        <v>168</v>
      </c>
      <c r="K21" s="11" t="s">
        <v>169</v>
      </c>
      <c r="L21" s="2">
        <v>20220915</v>
      </c>
      <c r="M21" s="2">
        <v>20231026</v>
      </c>
      <c r="N21" s="15" t="s">
        <v>44</v>
      </c>
      <c r="O21" s="14">
        <v>10.5</v>
      </c>
      <c r="W21" s="17" t="s">
        <v>33</v>
      </c>
      <c r="X21" s="15" t="s">
        <v>46</v>
      </c>
    </row>
    <row r="22" hidden="1" customHeight="1" spans="1:24">
      <c r="A22" s="1">
        <v>21</v>
      </c>
      <c r="B22" s="2" t="s">
        <v>170</v>
      </c>
      <c r="C22" s="18" t="s">
        <v>171</v>
      </c>
      <c r="D22" s="2" t="s">
        <v>71</v>
      </c>
      <c r="E22" s="18">
        <v>19920222</v>
      </c>
      <c r="F22" s="18" t="s">
        <v>27</v>
      </c>
      <c r="G22" s="1" t="s">
        <v>28</v>
      </c>
      <c r="H22" s="18" t="s">
        <v>51</v>
      </c>
      <c r="I22" s="2" t="s">
        <v>154</v>
      </c>
      <c r="J22" s="2" t="s">
        <v>155</v>
      </c>
      <c r="K22" s="1" t="s">
        <v>105</v>
      </c>
      <c r="L22" s="18">
        <v>20231010</v>
      </c>
      <c r="M22" s="18">
        <v>20240402</v>
      </c>
      <c r="N22" s="1">
        <v>20231107</v>
      </c>
      <c r="O22" s="14">
        <v>17</v>
      </c>
      <c r="V22" s="15" t="s">
        <v>33</v>
      </c>
      <c r="W22" s="17" t="s">
        <v>33</v>
      </c>
      <c r="X22" s="15" t="s">
        <v>45</v>
      </c>
    </row>
    <row r="23" hidden="1" customHeight="1" spans="1:24">
      <c r="A23" s="1">
        <v>22</v>
      </c>
      <c r="B23" s="11">
        <v>202103151219</v>
      </c>
      <c r="C23" s="19" t="s">
        <v>172</v>
      </c>
      <c r="D23" s="2" t="s">
        <v>93</v>
      </c>
      <c r="E23" s="33">
        <v>20021101</v>
      </c>
      <c r="F23" s="19" t="s">
        <v>27</v>
      </c>
      <c r="G23" s="19" t="s">
        <v>28</v>
      </c>
      <c r="H23" s="19" t="s">
        <v>29</v>
      </c>
      <c r="I23" s="2" t="s">
        <v>173</v>
      </c>
      <c r="J23" s="19" t="s">
        <v>174</v>
      </c>
      <c r="K23" s="19" t="s">
        <v>175</v>
      </c>
      <c r="L23" s="34">
        <v>20210801</v>
      </c>
      <c r="M23" s="34">
        <v>20220330</v>
      </c>
      <c r="N23" s="27">
        <v>20220516</v>
      </c>
      <c r="O23" s="14">
        <v>41</v>
      </c>
      <c r="P23" s="35" t="s">
        <v>33</v>
      </c>
      <c r="Q23" s="15" t="s">
        <v>176</v>
      </c>
      <c r="R23" s="15" t="s">
        <v>177</v>
      </c>
      <c r="S23" s="15" t="s">
        <v>178</v>
      </c>
      <c r="T23" s="14" t="s">
        <v>179</v>
      </c>
      <c r="U23" s="15" t="s">
        <v>33</v>
      </c>
      <c r="V23" s="15" t="s">
        <v>37</v>
      </c>
      <c r="W23" s="17" t="s">
        <v>37</v>
      </c>
    </row>
    <row r="24" hidden="1" customHeight="1" spans="1:24">
      <c r="A24" s="1">
        <v>24</v>
      </c>
      <c r="B24" s="2" t="s">
        <v>180</v>
      </c>
      <c r="C24" s="18" t="s">
        <v>181</v>
      </c>
      <c r="D24" s="2" t="s">
        <v>182</v>
      </c>
      <c r="E24" s="18" t="s">
        <v>183</v>
      </c>
      <c r="F24" s="18" t="s">
        <v>27</v>
      </c>
      <c r="G24" s="18" t="s">
        <v>28</v>
      </c>
      <c r="H24" s="18" t="s">
        <v>184</v>
      </c>
      <c r="I24" s="2" t="s">
        <v>185</v>
      </c>
      <c r="J24" s="2" t="s">
        <v>186</v>
      </c>
      <c r="K24" s="1" t="s">
        <v>187</v>
      </c>
      <c r="L24" s="18">
        <v>20230909</v>
      </c>
      <c r="M24" s="18">
        <v>20240327</v>
      </c>
      <c r="N24" s="1">
        <v>20240424</v>
      </c>
      <c r="O24" s="14">
        <v>11.5</v>
      </c>
      <c r="P24" s="1" t="s">
        <v>33</v>
      </c>
      <c r="Q24" s="1" t="str">
        <f>VLOOKUP(C24,[1]Sheet3!$A:$Q,17,FALSE)</f>
        <v>55/610</v>
      </c>
      <c r="W24" s="17" t="s">
        <v>33</v>
      </c>
    </row>
    <row r="25" hidden="1" customHeight="1" spans="1:24">
      <c r="A25" s="1">
        <v>25</v>
      </c>
      <c r="B25" s="2" t="s">
        <v>188</v>
      </c>
      <c r="C25" s="18" t="s">
        <v>189</v>
      </c>
      <c r="D25" s="2" t="s">
        <v>182</v>
      </c>
      <c r="E25" s="18" t="s">
        <v>190</v>
      </c>
      <c r="F25" s="18" t="s">
        <v>27</v>
      </c>
      <c r="G25" s="18" t="s">
        <v>28</v>
      </c>
      <c r="H25" s="18" t="s">
        <v>184</v>
      </c>
      <c r="I25" s="2" t="s">
        <v>185</v>
      </c>
      <c r="J25" s="2" t="s">
        <v>186</v>
      </c>
      <c r="K25" s="1" t="s">
        <v>191</v>
      </c>
      <c r="L25" s="18">
        <v>20230210</v>
      </c>
      <c r="M25" s="18">
        <v>20240327</v>
      </c>
      <c r="N25" s="27">
        <v>20240424</v>
      </c>
      <c r="O25" s="14">
        <v>138.5</v>
      </c>
      <c r="P25" s="1" t="s">
        <v>33</v>
      </c>
      <c r="Q25" s="1" t="str">
        <f>VLOOKUP(C25,[1]Sheet3!$A:$Q,17,FALSE)</f>
        <v>192/610</v>
      </c>
      <c r="R25" s="15" t="s">
        <v>192</v>
      </c>
      <c r="S25" s="15" t="s">
        <v>36</v>
      </c>
      <c r="T25" s="15" t="s">
        <v>193</v>
      </c>
      <c r="U25" s="15" t="s">
        <v>33</v>
      </c>
      <c r="V25" s="15" t="s">
        <v>37</v>
      </c>
      <c r="W25" s="17" t="s">
        <v>37</v>
      </c>
    </row>
    <row r="26" hidden="1" customHeight="1" spans="1:24">
      <c r="A26" s="1">
        <v>26</v>
      </c>
      <c r="B26" s="2" t="s">
        <v>194</v>
      </c>
      <c r="C26" s="18" t="s">
        <v>195</v>
      </c>
      <c r="D26" s="2" t="s">
        <v>182</v>
      </c>
      <c r="E26" s="18" t="s">
        <v>196</v>
      </c>
      <c r="F26" s="18" t="s">
        <v>27</v>
      </c>
      <c r="G26" s="18" t="s">
        <v>28</v>
      </c>
      <c r="H26" s="18" t="s">
        <v>184</v>
      </c>
      <c r="I26" s="2" t="s">
        <v>185</v>
      </c>
      <c r="J26" s="2" t="s">
        <v>186</v>
      </c>
      <c r="K26" s="1" t="s">
        <v>54</v>
      </c>
      <c r="L26" s="18">
        <v>20230913</v>
      </c>
      <c r="M26" s="18">
        <v>20240327</v>
      </c>
      <c r="N26" s="27">
        <v>20240424</v>
      </c>
      <c r="O26" s="14">
        <v>43</v>
      </c>
      <c r="P26" s="1" t="s">
        <v>33</v>
      </c>
      <c r="Q26" s="1" t="str">
        <f>VLOOKUP(C26,[1]Sheet3!$A:$Q,17,FALSE)</f>
        <v>32/72</v>
      </c>
      <c r="R26" s="15" t="s">
        <v>197</v>
      </c>
      <c r="S26" s="15" t="s">
        <v>36</v>
      </c>
      <c r="T26" s="15" t="s">
        <v>198</v>
      </c>
      <c r="U26" s="15" t="s">
        <v>33</v>
      </c>
      <c r="V26" s="15" t="s">
        <v>37</v>
      </c>
      <c r="W26" s="17" t="s">
        <v>37</v>
      </c>
    </row>
    <row r="27" hidden="1" customHeight="1" spans="1:24">
      <c r="A27" s="1">
        <v>27</v>
      </c>
      <c r="B27" s="2" t="s">
        <v>199</v>
      </c>
      <c r="C27" s="18" t="s">
        <v>200</v>
      </c>
      <c r="D27" s="2" t="s">
        <v>182</v>
      </c>
      <c r="E27" s="18" t="s">
        <v>201</v>
      </c>
      <c r="F27" s="18" t="s">
        <v>27</v>
      </c>
      <c r="G27" s="18" t="s">
        <v>28</v>
      </c>
      <c r="H27" s="18" t="s">
        <v>184</v>
      </c>
      <c r="I27" s="2" t="s">
        <v>185</v>
      </c>
      <c r="J27" s="2" t="s">
        <v>186</v>
      </c>
      <c r="K27" s="1" t="s">
        <v>202</v>
      </c>
      <c r="L27" s="18">
        <v>20230914</v>
      </c>
      <c r="M27" s="18">
        <v>20240327</v>
      </c>
      <c r="N27" s="27">
        <v>20240424</v>
      </c>
      <c r="O27" s="14">
        <v>38.5</v>
      </c>
      <c r="P27" s="1" t="s">
        <v>33</v>
      </c>
      <c r="Q27" s="1" t="str">
        <f>VLOOKUP(C27,[1]Sheet3!$A:$Q,17,FALSE)</f>
        <v>250/610</v>
      </c>
      <c r="V27" s="1" t="s">
        <v>33</v>
      </c>
      <c r="W27" s="17" t="s">
        <v>33</v>
      </c>
      <c r="X27" s="15" t="s">
        <v>45</v>
      </c>
    </row>
    <row r="28" hidden="1" customHeight="1" spans="1:24">
      <c r="A28" s="1">
        <v>28</v>
      </c>
      <c r="B28" s="2" t="s">
        <v>203</v>
      </c>
      <c r="C28" s="18" t="s">
        <v>204</v>
      </c>
      <c r="D28" s="2" t="s">
        <v>182</v>
      </c>
      <c r="E28" s="18" t="s">
        <v>205</v>
      </c>
      <c r="F28" s="18" t="s">
        <v>27</v>
      </c>
      <c r="G28" s="18" t="s">
        <v>28</v>
      </c>
      <c r="H28" s="18" t="s">
        <v>184</v>
      </c>
      <c r="I28" s="2" t="s">
        <v>185</v>
      </c>
      <c r="J28" s="2" t="s">
        <v>186</v>
      </c>
      <c r="K28" s="1" t="s">
        <v>175</v>
      </c>
      <c r="L28" s="18">
        <v>20230915</v>
      </c>
      <c r="M28" s="18">
        <v>20240327</v>
      </c>
      <c r="N28" s="27">
        <v>20240424</v>
      </c>
      <c r="O28" s="14">
        <v>46.5</v>
      </c>
      <c r="P28" s="1" t="s">
        <v>33</v>
      </c>
      <c r="Q28" s="1" t="str">
        <f>VLOOKUP(C28,[1]sheet1!$A:$J,10,FALSE)</f>
        <v>376/610</v>
      </c>
      <c r="V28" s="1" t="s">
        <v>33</v>
      </c>
      <c r="W28" s="36" t="s">
        <v>33</v>
      </c>
      <c r="X28" s="1" t="s">
        <v>206</v>
      </c>
    </row>
    <row r="29" hidden="1" customHeight="1" spans="1:24">
      <c r="A29" s="1">
        <v>29</v>
      </c>
      <c r="B29" s="2">
        <v>302023315136</v>
      </c>
      <c r="C29" s="18" t="s">
        <v>207</v>
      </c>
      <c r="D29" s="2" t="s">
        <v>182</v>
      </c>
      <c r="E29" s="18" t="s">
        <v>208</v>
      </c>
      <c r="F29" s="18" t="s">
        <v>95</v>
      </c>
      <c r="G29" s="18" t="s">
        <v>28</v>
      </c>
      <c r="H29" s="18" t="s">
        <v>184</v>
      </c>
      <c r="I29" s="2" t="s">
        <v>185</v>
      </c>
      <c r="J29" s="2" t="s">
        <v>186</v>
      </c>
      <c r="K29" s="1" t="s">
        <v>54</v>
      </c>
      <c r="L29" s="18">
        <v>20230907</v>
      </c>
      <c r="M29" s="18">
        <v>20240327</v>
      </c>
      <c r="N29" s="27">
        <v>20240424</v>
      </c>
      <c r="O29" s="14">
        <v>164</v>
      </c>
      <c r="P29" s="1" t="s">
        <v>33</v>
      </c>
      <c r="Q29" s="1" t="str">
        <f>VLOOKUP(C29,[1]Sheet3!$A:$Q,17,FALSE)</f>
        <v>104/610</v>
      </c>
      <c r="V29" s="15" t="s">
        <v>33</v>
      </c>
      <c r="W29" s="17" t="s">
        <v>33</v>
      </c>
      <c r="X29" s="15" t="s">
        <v>45</v>
      </c>
    </row>
    <row r="30" hidden="1" customHeight="1" spans="1:24">
      <c r="A30" s="1">
        <v>30</v>
      </c>
      <c r="B30" s="2" t="s">
        <v>209</v>
      </c>
      <c r="C30" s="18" t="s">
        <v>210</v>
      </c>
      <c r="D30" s="2" t="s">
        <v>182</v>
      </c>
      <c r="E30" s="18" t="s">
        <v>211</v>
      </c>
      <c r="F30" s="18" t="s">
        <v>27</v>
      </c>
      <c r="G30" s="18" t="s">
        <v>28</v>
      </c>
      <c r="H30" s="18" t="s">
        <v>184</v>
      </c>
      <c r="I30" s="2" t="s">
        <v>185</v>
      </c>
      <c r="J30" s="2" t="s">
        <v>186</v>
      </c>
      <c r="K30" s="1" t="s">
        <v>81</v>
      </c>
      <c r="L30" s="18">
        <v>20230913</v>
      </c>
      <c r="M30" s="18">
        <v>20240327</v>
      </c>
      <c r="N30" s="27">
        <v>20240424</v>
      </c>
      <c r="O30" s="14">
        <v>75</v>
      </c>
      <c r="P30" s="1" t="s">
        <v>33</v>
      </c>
      <c r="Q30" s="1" t="str">
        <f>VLOOKUP(C30,[1]Sheet3!$A:$Q,17,FALSE)</f>
        <v>216/610</v>
      </c>
      <c r="R30" s="15" t="s">
        <v>36</v>
      </c>
      <c r="S30" s="15" t="s">
        <v>36</v>
      </c>
      <c r="T30" s="15" t="s">
        <v>36</v>
      </c>
      <c r="U30" s="15" t="s">
        <v>33</v>
      </c>
      <c r="V30" s="15" t="s">
        <v>37</v>
      </c>
      <c r="W30" s="17" t="s">
        <v>33</v>
      </c>
      <c r="X30" s="15" t="s">
        <v>75</v>
      </c>
    </row>
    <row r="31" hidden="1" customHeight="1" spans="1:24">
      <c r="A31" s="1">
        <v>31</v>
      </c>
      <c r="B31" s="2" t="s">
        <v>212</v>
      </c>
      <c r="C31" s="18" t="s">
        <v>213</v>
      </c>
      <c r="D31" s="2" t="s">
        <v>182</v>
      </c>
      <c r="E31" s="18" t="s">
        <v>214</v>
      </c>
      <c r="F31" s="18" t="s">
        <v>95</v>
      </c>
      <c r="G31" s="18" t="s">
        <v>28</v>
      </c>
      <c r="H31" s="18" t="s">
        <v>184</v>
      </c>
      <c r="I31" s="2" t="s">
        <v>215</v>
      </c>
      <c r="J31" s="2" t="s">
        <v>186</v>
      </c>
      <c r="K31" s="1" t="s">
        <v>216</v>
      </c>
      <c r="L31" s="18">
        <v>20230901</v>
      </c>
      <c r="M31" s="18">
        <v>20240327</v>
      </c>
      <c r="N31" s="1">
        <v>20241218</v>
      </c>
      <c r="O31" s="14">
        <v>182</v>
      </c>
      <c r="P31" s="1" t="s">
        <v>33</v>
      </c>
      <c r="Q31" s="1" t="str">
        <f>VLOOKUP(C31,[1]sheet1!$A:$J,10,FALSE)</f>
        <v>520/610</v>
      </c>
      <c r="R31" s="1" t="s">
        <v>217</v>
      </c>
      <c r="S31" s="1" t="s">
        <v>36</v>
      </c>
      <c r="T31" s="1" t="s">
        <v>120</v>
      </c>
      <c r="U31" s="1" t="s">
        <v>33</v>
      </c>
      <c r="V31" s="1" t="s">
        <v>37</v>
      </c>
      <c r="W31" s="36" t="s">
        <v>33</v>
      </c>
      <c r="X31" s="1" t="s">
        <v>206</v>
      </c>
    </row>
    <row r="32" hidden="1" customHeight="1" spans="1:24">
      <c r="A32" s="1">
        <v>32</v>
      </c>
      <c r="B32" s="2" t="s">
        <v>218</v>
      </c>
      <c r="C32" s="18" t="s">
        <v>219</v>
      </c>
      <c r="D32" s="2" t="s">
        <v>182</v>
      </c>
      <c r="E32" s="18" t="s">
        <v>220</v>
      </c>
      <c r="F32" s="18" t="s">
        <v>95</v>
      </c>
      <c r="G32" s="18" t="s">
        <v>28</v>
      </c>
      <c r="H32" s="18" t="s">
        <v>184</v>
      </c>
      <c r="I32" s="2" t="s">
        <v>215</v>
      </c>
      <c r="J32" s="2" t="s">
        <v>186</v>
      </c>
      <c r="K32" s="1" t="s">
        <v>221</v>
      </c>
      <c r="L32" s="18">
        <v>20230910</v>
      </c>
      <c r="M32" s="18">
        <v>20240327</v>
      </c>
      <c r="N32" s="27">
        <v>20240424</v>
      </c>
      <c r="O32" s="14">
        <v>20.5</v>
      </c>
      <c r="P32" s="1" t="s">
        <v>33</v>
      </c>
      <c r="Q32" s="1" t="str">
        <f>VLOOKUP(C32,[1]Sheet3!$A:$Q,17,FALSE)</f>
        <v>298/610</v>
      </c>
      <c r="V32" s="1" t="s">
        <v>33</v>
      </c>
      <c r="W32" s="17" t="s">
        <v>33</v>
      </c>
      <c r="X32" s="15" t="s">
        <v>45</v>
      </c>
    </row>
    <row r="33" hidden="1" customHeight="1" spans="1:26">
      <c r="A33" s="1">
        <v>33</v>
      </c>
      <c r="B33" s="2" t="s">
        <v>222</v>
      </c>
      <c r="C33" s="2" t="s">
        <v>223</v>
      </c>
      <c r="D33" s="2" t="s">
        <v>182</v>
      </c>
      <c r="E33" s="2" t="s">
        <v>224</v>
      </c>
      <c r="F33" s="2" t="s">
        <v>95</v>
      </c>
      <c r="G33" s="2" t="s">
        <v>28</v>
      </c>
      <c r="H33" s="2" t="s">
        <v>184</v>
      </c>
      <c r="I33" s="2" t="s">
        <v>225</v>
      </c>
      <c r="J33" s="2" t="s">
        <v>186</v>
      </c>
      <c r="K33" s="2" t="s">
        <v>226</v>
      </c>
      <c r="L33" s="2">
        <v>20231120</v>
      </c>
      <c r="M33" s="2">
        <v>20240926</v>
      </c>
      <c r="N33" s="1">
        <v>20240424</v>
      </c>
      <c r="O33" s="14">
        <v>120</v>
      </c>
      <c r="P33" s="1" t="s">
        <v>33</v>
      </c>
      <c r="Q33" s="1" t="str">
        <f>VLOOKUP(C33,[1]Sheet3!$A:$Q,17,FALSE)</f>
        <v>81/610</v>
      </c>
      <c r="V33" s="15" t="s">
        <v>33</v>
      </c>
      <c r="W33" s="17" t="s">
        <v>33</v>
      </c>
      <c r="X33" s="15" t="s">
        <v>45</v>
      </c>
    </row>
    <row r="34" hidden="1" customHeight="1" spans="1:26">
      <c r="A34" s="1">
        <v>34</v>
      </c>
      <c r="B34" s="2" t="s">
        <v>227</v>
      </c>
      <c r="C34" s="2" t="s">
        <v>228</v>
      </c>
      <c r="D34" s="2" t="s">
        <v>182</v>
      </c>
      <c r="E34" s="2" t="s">
        <v>229</v>
      </c>
      <c r="F34" s="2" t="s">
        <v>27</v>
      </c>
      <c r="G34" s="2" t="s">
        <v>28</v>
      </c>
      <c r="H34" s="2" t="s">
        <v>184</v>
      </c>
      <c r="I34" s="2" t="s">
        <v>225</v>
      </c>
      <c r="J34" s="2" t="s">
        <v>186</v>
      </c>
      <c r="K34" s="2" t="s">
        <v>230</v>
      </c>
      <c r="L34" s="2" t="s">
        <v>231</v>
      </c>
      <c r="M34" s="2">
        <v>20240926</v>
      </c>
      <c r="N34" s="1">
        <v>20241218</v>
      </c>
      <c r="O34" s="14">
        <v>33.5</v>
      </c>
      <c r="P34" s="1" t="s">
        <v>37</v>
      </c>
      <c r="Q34" s="1" t="str">
        <f>VLOOKUP(C34,[1]Sheet3!$A:$Q,17,FALSE)</f>
        <v>133/610</v>
      </c>
      <c r="V34" s="1" t="s">
        <v>33</v>
      </c>
      <c r="W34" s="36" t="s">
        <v>33</v>
      </c>
      <c r="X34" s="1" t="s">
        <v>232</v>
      </c>
    </row>
    <row r="35" hidden="1" customHeight="1" spans="1:26">
      <c r="A35" s="1">
        <v>35</v>
      </c>
      <c r="B35" s="2" t="s">
        <v>233</v>
      </c>
      <c r="C35" s="2" t="s">
        <v>234</v>
      </c>
      <c r="D35" s="2" t="s">
        <v>182</v>
      </c>
      <c r="E35" s="2" t="s">
        <v>235</v>
      </c>
      <c r="F35" s="2" t="s">
        <v>27</v>
      </c>
      <c r="G35" s="2" t="s">
        <v>28</v>
      </c>
      <c r="H35" s="2" t="s">
        <v>184</v>
      </c>
      <c r="I35" s="2" t="s">
        <v>225</v>
      </c>
      <c r="J35" s="2" t="s">
        <v>186</v>
      </c>
      <c r="K35" s="2" t="s">
        <v>236</v>
      </c>
      <c r="L35" s="2" t="s">
        <v>231</v>
      </c>
      <c r="M35" s="2">
        <v>20240926</v>
      </c>
      <c r="N35" s="1">
        <v>20241218</v>
      </c>
      <c r="O35" s="14">
        <v>41</v>
      </c>
      <c r="P35" s="1" t="s">
        <v>33</v>
      </c>
      <c r="Q35" s="1" t="str">
        <f>VLOOKUP(C35,[1]sheet1!$A:$J,10,FALSE)</f>
        <v>425/610</v>
      </c>
      <c r="V35" s="1" t="s">
        <v>33</v>
      </c>
      <c r="W35" s="36" t="s">
        <v>33</v>
      </c>
      <c r="X35" s="1" t="s">
        <v>206</v>
      </c>
    </row>
    <row r="36" hidden="1" customHeight="1" spans="1:26">
      <c r="A36" s="1">
        <v>36</v>
      </c>
      <c r="B36" s="2" t="s">
        <v>237</v>
      </c>
      <c r="C36" s="2" t="s">
        <v>238</v>
      </c>
      <c r="D36" s="2" t="s">
        <v>239</v>
      </c>
      <c r="E36" s="2" t="s">
        <v>240</v>
      </c>
      <c r="F36" s="2" t="s">
        <v>27</v>
      </c>
      <c r="G36" s="2" t="s">
        <v>28</v>
      </c>
      <c r="H36" s="19" t="s">
        <v>29</v>
      </c>
      <c r="I36" s="2" t="s">
        <v>241</v>
      </c>
      <c r="J36" s="19" t="s">
        <v>174</v>
      </c>
      <c r="K36" s="11" t="s">
        <v>242</v>
      </c>
      <c r="L36" s="2">
        <v>20221211</v>
      </c>
      <c r="M36" s="2">
        <v>20231030</v>
      </c>
      <c r="N36" s="15" t="s">
        <v>44</v>
      </c>
      <c r="O36" s="14">
        <v>11</v>
      </c>
      <c r="P36" s="15" t="s">
        <v>36</v>
      </c>
      <c r="U36" s="15" t="s">
        <v>33</v>
      </c>
      <c r="V36" s="15" t="s">
        <v>37</v>
      </c>
      <c r="W36" s="17" t="s">
        <v>33</v>
      </c>
      <c r="X36" s="15" t="s">
        <v>46</v>
      </c>
    </row>
    <row r="37" hidden="1" customHeight="1" spans="1:26">
      <c r="A37" s="1">
        <v>37</v>
      </c>
      <c r="B37" s="2" t="s">
        <v>243</v>
      </c>
      <c r="C37" s="18" t="s">
        <v>244</v>
      </c>
      <c r="D37" s="2" t="s">
        <v>245</v>
      </c>
      <c r="E37" s="18" t="s">
        <v>246</v>
      </c>
      <c r="F37" s="18" t="s">
        <v>27</v>
      </c>
      <c r="G37" s="18" t="s">
        <v>28</v>
      </c>
      <c r="H37" s="18" t="s">
        <v>184</v>
      </c>
      <c r="I37" s="2" t="s">
        <v>247</v>
      </c>
      <c r="J37" s="2" t="s">
        <v>186</v>
      </c>
      <c r="K37" s="1" t="s">
        <v>175</v>
      </c>
      <c r="L37" s="18">
        <v>20230915</v>
      </c>
      <c r="M37" s="18">
        <v>20240328</v>
      </c>
      <c r="N37" s="1">
        <v>20241218</v>
      </c>
      <c r="O37" s="14">
        <v>74.5</v>
      </c>
      <c r="P37" s="1" t="s">
        <v>33</v>
      </c>
      <c r="Q37" s="1" t="str">
        <f>VLOOKUP(C37,[1]Sheet3!$A:$Q,17,FALSE)</f>
        <v>33/610</v>
      </c>
      <c r="R37" s="37" t="s">
        <v>248</v>
      </c>
      <c r="T37" s="38" t="s">
        <v>249</v>
      </c>
      <c r="U37" s="39" t="s">
        <v>33</v>
      </c>
      <c r="V37" s="40" t="s">
        <v>37</v>
      </c>
      <c r="W37" s="17" t="s">
        <v>37</v>
      </c>
    </row>
    <row r="38" hidden="1" customHeight="1" spans="1:26">
      <c r="A38" s="1">
        <v>38</v>
      </c>
      <c r="B38" s="2" t="s">
        <v>250</v>
      </c>
      <c r="C38" s="18" t="s">
        <v>251</v>
      </c>
      <c r="D38" s="2" t="s">
        <v>245</v>
      </c>
      <c r="E38" s="18" t="s">
        <v>252</v>
      </c>
      <c r="F38" s="18" t="s">
        <v>27</v>
      </c>
      <c r="G38" s="18" t="s">
        <v>28</v>
      </c>
      <c r="H38" s="18" t="s">
        <v>184</v>
      </c>
      <c r="I38" s="2" t="s">
        <v>247</v>
      </c>
      <c r="J38" s="2" t="s">
        <v>186</v>
      </c>
      <c r="K38" s="11" t="s">
        <v>54</v>
      </c>
      <c r="L38" s="18">
        <v>20230915</v>
      </c>
      <c r="M38" s="18">
        <v>20240328</v>
      </c>
      <c r="N38" s="27">
        <v>20240424</v>
      </c>
      <c r="O38" s="14">
        <v>19.5</v>
      </c>
      <c r="P38" s="1" t="s">
        <v>37</v>
      </c>
      <c r="Q38" s="1" t="str">
        <f>VLOOKUP(C38,[1]sheet1!$A:$J,10,FALSE)</f>
        <v>354/610</v>
      </c>
      <c r="W38" s="36" t="s">
        <v>33</v>
      </c>
      <c r="X38" s="1" t="s">
        <v>232</v>
      </c>
      <c r="Y38" s="1" t="s">
        <v>206</v>
      </c>
    </row>
    <row r="39" hidden="1" customHeight="1" spans="1:26">
      <c r="A39" s="1">
        <v>39</v>
      </c>
      <c r="B39" s="2" t="s">
        <v>253</v>
      </c>
      <c r="C39" s="18" t="s">
        <v>254</v>
      </c>
      <c r="D39" s="2" t="s">
        <v>245</v>
      </c>
      <c r="E39" s="18" t="s">
        <v>255</v>
      </c>
      <c r="F39" s="18" t="s">
        <v>27</v>
      </c>
      <c r="G39" s="18" t="s">
        <v>28</v>
      </c>
      <c r="H39" s="18" t="s">
        <v>184</v>
      </c>
      <c r="I39" s="2" t="s">
        <v>247</v>
      </c>
      <c r="J39" s="2" t="s">
        <v>186</v>
      </c>
      <c r="K39" s="1" t="s">
        <v>256</v>
      </c>
      <c r="L39" s="18">
        <v>20230916</v>
      </c>
      <c r="M39" s="18">
        <v>20240328</v>
      </c>
      <c r="N39" s="1">
        <v>20240424</v>
      </c>
      <c r="O39" s="14">
        <v>15</v>
      </c>
      <c r="P39" s="1" t="s">
        <v>37</v>
      </c>
      <c r="Q39" s="1" t="str">
        <f>VLOOKUP(C39,[1]Sheet3!$A:$Q,17,FALSE)</f>
        <v>232/610</v>
      </c>
      <c r="W39" s="36" t="s">
        <v>33</v>
      </c>
      <c r="X39" s="1" t="s">
        <v>232</v>
      </c>
    </row>
    <row r="40" hidden="1" customHeight="1" spans="1:26">
      <c r="A40" s="1">
        <v>40</v>
      </c>
      <c r="B40" s="2" t="s">
        <v>257</v>
      </c>
      <c r="C40" s="18" t="s">
        <v>258</v>
      </c>
      <c r="D40" s="2" t="s">
        <v>245</v>
      </c>
      <c r="E40" s="18" t="s">
        <v>259</v>
      </c>
      <c r="F40" s="18" t="s">
        <v>27</v>
      </c>
      <c r="G40" s="18" t="s">
        <v>28</v>
      </c>
      <c r="H40" s="18" t="s">
        <v>184</v>
      </c>
      <c r="I40" s="2" t="s">
        <v>260</v>
      </c>
      <c r="J40" s="2" t="s">
        <v>186</v>
      </c>
      <c r="K40" s="1" t="s">
        <v>261</v>
      </c>
      <c r="L40" s="18">
        <v>20230917</v>
      </c>
      <c r="M40" s="18">
        <v>20240328</v>
      </c>
      <c r="N40" s="27">
        <v>20240424</v>
      </c>
      <c r="O40" s="14">
        <v>184.5</v>
      </c>
      <c r="P40" s="1" t="s">
        <v>33</v>
      </c>
      <c r="Q40" s="1" t="str">
        <f>VLOOKUP(C40,[1]Sheet3!$A:$Q,17,FALSE)</f>
        <v>134/610</v>
      </c>
      <c r="R40" s="15" t="s">
        <v>262</v>
      </c>
      <c r="T40" s="15" t="s">
        <v>36</v>
      </c>
      <c r="U40" s="15" t="s">
        <v>33</v>
      </c>
      <c r="V40" s="15" t="s">
        <v>37</v>
      </c>
      <c r="W40" s="17" t="s">
        <v>37</v>
      </c>
    </row>
    <row r="41" hidden="1" customHeight="1" spans="1:26">
      <c r="A41" s="1">
        <v>41</v>
      </c>
      <c r="B41" s="2" t="s">
        <v>263</v>
      </c>
      <c r="C41" s="18" t="s">
        <v>264</v>
      </c>
      <c r="D41" s="2" t="s">
        <v>245</v>
      </c>
      <c r="E41" s="18" t="s">
        <v>265</v>
      </c>
      <c r="F41" s="18" t="s">
        <v>27</v>
      </c>
      <c r="G41" s="18" t="s">
        <v>28</v>
      </c>
      <c r="H41" s="18" t="s">
        <v>184</v>
      </c>
      <c r="I41" s="2" t="s">
        <v>260</v>
      </c>
      <c r="J41" s="2" t="s">
        <v>186</v>
      </c>
      <c r="K41" s="1" t="s">
        <v>54</v>
      </c>
      <c r="L41" s="18">
        <v>20230913</v>
      </c>
      <c r="M41" s="18">
        <v>20240328</v>
      </c>
      <c r="N41" s="27">
        <v>20240424</v>
      </c>
      <c r="O41" s="14">
        <v>45.5</v>
      </c>
      <c r="P41" s="1" t="s">
        <v>37</v>
      </c>
      <c r="Q41" s="1" t="str">
        <f>VLOOKUP(C41,[1]sheet1!$A:$J,10,FALSE)</f>
        <v>582/610</v>
      </c>
      <c r="W41" s="36" t="s">
        <v>33</v>
      </c>
      <c r="X41" s="1" t="s">
        <v>232</v>
      </c>
      <c r="Y41" s="1" t="s">
        <v>206</v>
      </c>
    </row>
    <row r="42" hidden="1" customHeight="1" spans="1:26">
      <c r="A42" s="1">
        <v>42</v>
      </c>
      <c r="B42" s="2" t="s">
        <v>266</v>
      </c>
      <c r="C42" s="18" t="s">
        <v>267</v>
      </c>
      <c r="D42" s="2" t="s">
        <v>245</v>
      </c>
      <c r="E42" s="18" t="s">
        <v>268</v>
      </c>
      <c r="F42" s="18" t="s">
        <v>95</v>
      </c>
      <c r="G42" s="18" t="s">
        <v>28</v>
      </c>
      <c r="H42" s="18" t="s">
        <v>184</v>
      </c>
      <c r="I42" s="2" t="s">
        <v>260</v>
      </c>
      <c r="J42" s="2" t="s">
        <v>186</v>
      </c>
      <c r="K42" s="1" t="s">
        <v>269</v>
      </c>
      <c r="L42" s="18">
        <v>20230917</v>
      </c>
      <c r="M42" s="18">
        <v>20240328</v>
      </c>
      <c r="N42" s="1">
        <v>20240424</v>
      </c>
      <c r="O42" s="14">
        <v>83</v>
      </c>
      <c r="P42" s="1" t="s">
        <v>33</v>
      </c>
      <c r="Q42" s="1" t="str">
        <f>VLOOKUP(C42,[1]Sheet3!$A:$Q,17,FALSE)</f>
        <v>229/610</v>
      </c>
      <c r="R42" s="15" t="s">
        <v>270</v>
      </c>
      <c r="T42" s="15" t="s">
        <v>271</v>
      </c>
      <c r="U42" s="15" t="s">
        <v>33</v>
      </c>
      <c r="V42" s="15" t="s">
        <v>37</v>
      </c>
      <c r="W42" s="17" t="s">
        <v>37</v>
      </c>
    </row>
    <row r="43" hidden="1" customHeight="1" spans="1:26">
      <c r="A43" s="1">
        <v>43</v>
      </c>
      <c r="B43" s="2" t="s">
        <v>272</v>
      </c>
      <c r="C43" s="18" t="s">
        <v>273</v>
      </c>
      <c r="D43" s="2" t="s">
        <v>245</v>
      </c>
      <c r="E43" s="18" t="s">
        <v>274</v>
      </c>
      <c r="F43" s="18" t="s">
        <v>95</v>
      </c>
      <c r="G43" s="18" t="s">
        <v>28</v>
      </c>
      <c r="H43" s="18" t="s">
        <v>184</v>
      </c>
      <c r="I43" s="2" t="s">
        <v>260</v>
      </c>
      <c r="J43" s="2" t="s">
        <v>186</v>
      </c>
      <c r="K43" s="1" t="s">
        <v>275</v>
      </c>
      <c r="L43" s="18">
        <v>20230917</v>
      </c>
      <c r="M43" s="18">
        <v>20240328</v>
      </c>
      <c r="N43" s="27">
        <v>20240424</v>
      </c>
      <c r="O43" s="14">
        <v>69</v>
      </c>
      <c r="P43" s="1" t="s">
        <v>37</v>
      </c>
      <c r="Q43" s="1" t="str">
        <f>VLOOKUP(C43,[1]Sheet3!$A:$Q,17,FALSE)</f>
        <v>16/32</v>
      </c>
      <c r="W43" s="36" t="s">
        <v>33</v>
      </c>
      <c r="X43" s="1" t="s">
        <v>232</v>
      </c>
    </row>
    <row r="44" hidden="1" customHeight="1" spans="1:26">
      <c r="A44" s="1">
        <v>44</v>
      </c>
      <c r="B44" s="2" t="s">
        <v>276</v>
      </c>
      <c r="C44" s="2" t="s">
        <v>277</v>
      </c>
      <c r="D44" s="2" t="s">
        <v>245</v>
      </c>
      <c r="E44" s="2" t="s">
        <v>278</v>
      </c>
      <c r="F44" s="2" t="s">
        <v>27</v>
      </c>
      <c r="G44" s="2" t="s">
        <v>28</v>
      </c>
      <c r="H44" s="2" t="s">
        <v>184</v>
      </c>
      <c r="I44" s="2" t="s">
        <v>279</v>
      </c>
      <c r="J44" s="2" t="s">
        <v>186</v>
      </c>
      <c r="K44" s="2" t="s">
        <v>280</v>
      </c>
      <c r="L44" s="2">
        <v>20230917</v>
      </c>
      <c r="M44" s="2">
        <v>20240928</v>
      </c>
      <c r="N44" s="1">
        <v>20240424</v>
      </c>
      <c r="O44" s="14">
        <v>0</v>
      </c>
      <c r="P44" s="1" t="s">
        <v>37</v>
      </c>
      <c r="Q44" s="1" t="str">
        <f>VLOOKUP(C44,[1]sheet1!$A:$J,10,FALSE)</f>
        <v>589/610</v>
      </c>
      <c r="W44" s="36" t="s">
        <v>33</v>
      </c>
      <c r="X44" s="1" t="s">
        <v>232</v>
      </c>
      <c r="Y44" s="1" t="s">
        <v>206</v>
      </c>
      <c r="Z44" s="15" t="s">
        <v>60</v>
      </c>
    </row>
    <row r="45" hidden="1" customHeight="1" spans="1:26">
      <c r="A45" s="1">
        <v>45</v>
      </c>
      <c r="B45" s="2" t="s">
        <v>281</v>
      </c>
      <c r="C45" s="2" t="s">
        <v>282</v>
      </c>
      <c r="D45" s="2" t="s">
        <v>245</v>
      </c>
      <c r="E45" s="2" t="s">
        <v>283</v>
      </c>
      <c r="F45" s="2" t="s">
        <v>27</v>
      </c>
      <c r="G45" s="2" t="s">
        <v>28</v>
      </c>
      <c r="H45" s="2" t="s">
        <v>184</v>
      </c>
      <c r="I45" s="2" t="s">
        <v>279</v>
      </c>
      <c r="J45" s="2" t="s">
        <v>186</v>
      </c>
      <c r="K45" s="2" t="s">
        <v>132</v>
      </c>
      <c r="L45" s="2">
        <v>20240313</v>
      </c>
      <c r="M45" s="2">
        <v>20240928</v>
      </c>
      <c r="N45" s="1">
        <v>20241218</v>
      </c>
      <c r="O45" s="14">
        <v>7.5</v>
      </c>
      <c r="P45" s="1" t="s">
        <v>33</v>
      </c>
      <c r="Q45" s="1" t="str">
        <f>VLOOKUP(C45,[1]Sheet3!$A:$Q,17,FALSE)</f>
        <v>13/32</v>
      </c>
      <c r="R45" s="1" t="s">
        <v>284</v>
      </c>
      <c r="T45" s="15" t="s">
        <v>36</v>
      </c>
      <c r="U45" s="15" t="s">
        <v>33</v>
      </c>
      <c r="V45" s="15" t="s">
        <v>37</v>
      </c>
      <c r="W45" s="17" t="s">
        <v>33</v>
      </c>
      <c r="X45" s="15" t="s">
        <v>60</v>
      </c>
    </row>
    <row r="46" hidden="1" customHeight="1" spans="1:26">
      <c r="A46" s="1">
        <v>46</v>
      </c>
      <c r="B46" s="11">
        <v>202103151216</v>
      </c>
      <c r="C46" s="19" t="s">
        <v>285</v>
      </c>
      <c r="D46" s="2" t="s">
        <v>78</v>
      </c>
      <c r="E46" s="33">
        <v>20030721</v>
      </c>
      <c r="F46" s="19" t="s">
        <v>27</v>
      </c>
      <c r="G46" s="19" t="s">
        <v>28</v>
      </c>
      <c r="H46" s="19" t="s">
        <v>29</v>
      </c>
      <c r="I46" s="2" t="s">
        <v>173</v>
      </c>
      <c r="J46" s="19" t="s">
        <v>174</v>
      </c>
      <c r="K46" s="19" t="s">
        <v>132</v>
      </c>
      <c r="L46" s="34">
        <v>20210801</v>
      </c>
      <c r="M46" s="34">
        <v>20211217</v>
      </c>
      <c r="N46" s="27">
        <v>20220516</v>
      </c>
      <c r="O46" s="14">
        <v>36</v>
      </c>
      <c r="P46" s="27"/>
      <c r="W46" s="17" t="s">
        <v>33</v>
      </c>
    </row>
    <row r="47" hidden="1" customHeight="1" spans="1:26">
      <c r="A47" s="1">
        <v>47</v>
      </c>
      <c r="B47" s="2" t="s">
        <v>286</v>
      </c>
      <c r="C47" s="18" t="s">
        <v>287</v>
      </c>
      <c r="D47" s="2" t="s">
        <v>288</v>
      </c>
      <c r="E47" s="18" t="s">
        <v>289</v>
      </c>
      <c r="F47" s="18" t="s">
        <v>27</v>
      </c>
      <c r="G47" s="18" t="s">
        <v>28</v>
      </c>
      <c r="H47" s="18" t="s">
        <v>184</v>
      </c>
      <c r="I47" s="2" t="s">
        <v>290</v>
      </c>
      <c r="J47" s="2" t="s">
        <v>186</v>
      </c>
      <c r="K47" s="1" t="s">
        <v>89</v>
      </c>
      <c r="L47" s="18" t="s">
        <v>291</v>
      </c>
      <c r="M47" s="18">
        <v>20240329</v>
      </c>
      <c r="N47" s="27">
        <v>20240424</v>
      </c>
      <c r="O47" s="14">
        <v>147</v>
      </c>
      <c r="P47" s="1" t="s">
        <v>33</v>
      </c>
      <c r="Q47" s="1" t="str">
        <f>VLOOKUP(C47,[1]Sheet3!$A:$Q,17,FALSE)</f>
        <v>176/610</v>
      </c>
      <c r="R47" s="13" t="s">
        <v>292</v>
      </c>
      <c r="S47" s="13"/>
      <c r="T47" s="13" t="s">
        <v>120</v>
      </c>
      <c r="U47" s="13" t="s">
        <v>36</v>
      </c>
      <c r="V47" s="16" t="s">
        <v>37</v>
      </c>
      <c r="W47" s="17" t="s">
        <v>37</v>
      </c>
    </row>
    <row r="48" hidden="1" customHeight="1" spans="1:26">
      <c r="A48" s="1">
        <v>48</v>
      </c>
      <c r="B48" s="2" t="s">
        <v>293</v>
      </c>
      <c r="C48" s="18" t="s">
        <v>294</v>
      </c>
      <c r="D48" s="2" t="s">
        <v>288</v>
      </c>
      <c r="E48" s="18" t="s">
        <v>295</v>
      </c>
      <c r="F48" s="18" t="s">
        <v>95</v>
      </c>
      <c r="G48" s="18" t="s">
        <v>28</v>
      </c>
      <c r="H48" s="18" t="s">
        <v>184</v>
      </c>
      <c r="I48" s="2" t="s">
        <v>290</v>
      </c>
      <c r="J48" s="2" t="s">
        <v>186</v>
      </c>
      <c r="K48" s="1" t="s">
        <v>89</v>
      </c>
      <c r="L48" s="18" t="s">
        <v>296</v>
      </c>
      <c r="M48" s="18">
        <v>20240329</v>
      </c>
      <c r="N48" s="27">
        <v>20240424</v>
      </c>
      <c r="O48" s="14">
        <v>102</v>
      </c>
      <c r="P48" s="1" t="s">
        <v>33</v>
      </c>
      <c r="Q48" s="1" t="str">
        <f>VLOOKUP(C48,[1]sheet1!$A:$J,10,FALSE)</f>
        <v>344/610</v>
      </c>
      <c r="W48" s="36" t="s">
        <v>33</v>
      </c>
      <c r="X48" s="1" t="s">
        <v>206</v>
      </c>
    </row>
    <row r="49" hidden="1" customHeight="1" spans="1:41">
      <c r="A49" s="1">
        <v>49</v>
      </c>
      <c r="B49" s="2" t="s">
        <v>297</v>
      </c>
      <c r="C49" s="18" t="s">
        <v>298</v>
      </c>
      <c r="D49" s="2" t="s">
        <v>288</v>
      </c>
      <c r="E49" s="18" t="s">
        <v>299</v>
      </c>
      <c r="F49" s="18" t="s">
        <v>27</v>
      </c>
      <c r="G49" s="18" t="s">
        <v>28</v>
      </c>
      <c r="H49" s="18" t="s">
        <v>184</v>
      </c>
      <c r="I49" s="2" t="s">
        <v>290</v>
      </c>
      <c r="J49" s="2" t="s">
        <v>186</v>
      </c>
      <c r="K49" s="1" t="s">
        <v>300</v>
      </c>
      <c r="L49" s="18" t="s">
        <v>301</v>
      </c>
      <c r="M49" s="18">
        <v>20240329</v>
      </c>
      <c r="N49" s="27">
        <v>20240424</v>
      </c>
      <c r="O49" s="14">
        <v>76</v>
      </c>
      <c r="P49" s="1" t="s">
        <v>33</v>
      </c>
      <c r="Q49" s="1" t="str">
        <f>VLOOKUP(C49,[1]Sheet3!$A:$Q,17,FALSE)</f>
        <v>137/610</v>
      </c>
      <c r="R49" s="13" t="s">
        <v>302</v>
      </c>
      <c r="S49" s="13"/>
      <c r="T49" s="13" t="s">
        <v>193</v>
      </c>
      <c r="U49" s="13" t="s">
        <v>36</v>
      </c>
      <c r="V49" s="16" t="s">
        <v>37</v>
      </c>
      <c r="W49" s="17" t="s">
        <v>37</v>
      </c>
    </row>
    <row r="50" hidden="1" customHeight="1" spans="1:41">
      <c r="A50" s="1">
        <v>50</v>
      </c>
      <c r="B50" s="2">
        <v>302023562016</v>
      </c>
      <c r="C50" s="18" t="s">
        <v>303</v>
      </c>
      <c r="D50" s="2" t="s">
        <v>288</v>
      </c>
      <c r="E50" s="18" t="s">
        <v>304</v>
      </c>
      <c r="F50" s="18" t="s">
        <v>27</v>
      </c>
      <c r="G50" s="18" t="s">
        <v>28</v>
      </c>
      <c r="H50" s="18" t="s">
        <v>184</v>
      </c>
      <c r="I50" s="2" t="s">
        <v>305</v>
      </c>
      <c r="J50" s="2" t="s">
        <v>186</v>
      </c>
      <c r="K50" s="1" t="s">
        <v>162</v>
      </c>
      <c r="L50" s="18" t="s">
        <v>296</v>
      </c>
      <c r="M50" s="18">
        <v>20240329</v>
      </c>
      <c r="N50" s="27">
        <v>20240424</v>
      </c>
      <c r="O50" s="14">
        <v>149.5</v>
      </c>
      <c r="P50" s="1" t="s">
        <v>33</v>
      </c>
      <c r="Q50" s="1" t="str">
        <f>VLOOKUP(C50,[1]Sheet3!$A:$Q,17,FALSE)</f>
        <v>132/610</v>
      </c>
      <c r="R50" s="13" t="s">
        <v>306</v>
      </c>
      <c r="S50" s="13"/>
      <c r="T50" s="13" t="s">
        <v>36</v>
      </c>
      <c r="U50" s="13" t="s">
        <v>36</v>
      </c>
      <c r="V50" s="16" t="s">
        <v>37</v>
      </c>
      <c r="W50" s="17" t="s">
        <v>37</v>
      </c>
    </row>
    <row r="51" hidden="1" customHeight="1" spans="1:41">
      <c r="A51" s="1">
        <v>52</v>
      </c>
      <c r="B51" s="41">
        <v>221125120140</v>
      </c>
      <c r="C51" s="19" t="s">
        <v>307</v>
      </c>
      <c r="D51" s="2" t="s">
        <v>40</v>
      </c>
      <c r="E51" s="33" t="s">
        <v>308</v>
      </c>
      <c r="F51" s="19" t="s">
        <v>27</v>
      </c>
      <c r="G51" s="19" t="s">
        <v>28</v>
      </c>
      <c r="H51" s="19" t="s">
        <v>29</v>
      </c>
      <c r="I51" s="2" t="s">
        <v>309</v>
      </c>
      <c r="J51" s="19" t="s">
        <v>174</v>
      </c>
      <c r="K51" s="19" t="s">
        <v>132</v>
      </c>
      <c r="L51" s="34">
        <v>20220101</v>
      </c>
      <c r="M51" s="34">
        <v>20221026</v>
      </c>
      <c r="N51" s="34">
        <v>20221030</v>
      </c>
      <c r="O51" s="20">
        <v>230.5</v>
      </c>
      <c r="P51" s="20" t="s">
        <v>33</v>
      </c>
      <c r="Q51" s="24"/>
      <c r="R51" s="24" t="s">
        <v>66</v>
      </c>
      <c r="S51" s="24"/>
      <c r="T51" s="24" t="s">
        <v>310</v>
      </c>
      <c r="U51" s="24" t="s">
        <v>33</v>
      </c>
      <c r="V51" s="24" t="s">
        <v>37</v>
      </c>
      <c r="W51" s="17" t="s">
        <v>37</v>
      </c>
    </row>
    <row r="52" hidden="1" customHeight="1" spans="1:41">
      <c r="A52" s="1">
        <v>53</v>
      </c>
      <c r="B52" s="2" t="s">
        <v>311</v>
      </c>
      <c r="C52" s="18" t="s">
        <v>312</v>
      </c>
      <c r="D52" s="2" t="s">
        <v>313</v>
      </c>
      <c r="E52" s="18" t="s">
        <v>314</v>
      </c>
      <c r="F52" s="18" t="s">
        <v>27</v>
      </c>
      <c r="G52" s="18" t="s">
        <v>28</v>
      </c>
      <c r="H52" s="18" t="s">
        <v>184</v>
      </c>
      <c r="I52" s="2" t="s">
        <v>315</v>
      </c>
      <c r="J52" s="2" t="s">
        <v>186</v>
      </c>
      <c r="K52" s="1" t="s">
        <v>316</v>
      </c>
      <c r="L52" s="18">
        <v>20230914</v>
      </c>
      <c r="M52" s="18">
        <v>20240327</v>
      </c>
      <c r="N52" s="27">
        <v>20240424</v>
      </c>
      <c r="O52" s="14">
        <v>100.5</v>
      </c>
      <c r="P52" s="1" t="s">
        <v>33</v>
      </c>
      <c r="Q52" s="1" t="str">
        <f>VLOOKUP(C52,[1]sheet1!$A:$J,10,FALSE)</f>
        <v>418/610</v>
      </c>
      <c r="U52" s="24" t="s">
        <v>33</v>
      </c>
      <c r="V52" s="24" t="s">
        <v>37</v>
      </c>
      <c r="W52" s="36" t="s">
        <v>33</v>
      </c>
      <c r="X52" s="1" t="s">
        <v>206</v>
      </c>
    </row>
    <row r="53" hidden="1" customHeight="1" spans="1:41">
      <c r="A53" s="1">
        <v>54</v>
      </c>
      <c r="B53" s="2" t="s">
        <v>317</v>
      </c>
      <c r="C53" s="18" t="s">
        <v>318</v>
      </c>
      <c r="D53" s="2" t="s">
        <v>313</v>
      </c>
      <c r="E53" s="18" t="s">
        <v>319</v>
      </c>
      <c r="F53" s="18" t="s">
        <v>27</v>
      </c>
      <c r="G53" s="18" t="s">
        <v>28</v>
      </c>
      <c r="H53" s="18" t="s">
        <v>184</v>
      </c>
      <c r="I53" s="2" t="s">
        <v>315</v>
      </c>
      <c r="J53" s="2" t="s">
        <v>186</v>
      </c>
      <c r="K53" s="1" t="s">
        <v>132</v>
      </c>
      <c r="L53" s="18">
        <v>20230903</v>
      </c>
      <c r="M53" s="18">
        <v>20240327</v>
      </c>
      <c r="N53" s="27">
        <v>20240424</v>
      </c>
      <c r="O53" s="14">
        <v>450.5</v>
      </c>
      <c r="P53" s="1" t="s">
        <v>33</v>
      </c>
      <c r="Q53" s="1" t="str">
        <f>VLOOKUP(C53,[1]Sheet3!$A:$Q,17,FALSE)</f>
        <v>80/610</v>
      </c>
      <c r="R53" s="42" t="s">
        <v>320</v>
      </c>
      <c r="S53" s="42"/>
      <c r="T53" s="42" t="s">
        <v>321</v>
      </c>
      <c r="U53" s="43" t="s">
        <v>322</v>
      </c>
      <c r="V53" s="43" t="s">
        <v>323</v>
      </c>
      <c r="W53" s="17" t="s">
        <v>37</v>
      </c>
      <c r="X53" s="42"/>
      <c r="Y53" s="42"/>
      <c r="Z53" s="42"/>
      <c r="AA53" s="42"/>
      <c r="AB53" s="42"/>
      <c r="AC53" s="42"/>
      <c r="AD53" s="42"/>
      <c r="AE53" s="42"/>
      <c r="AF53" s="42"/>
      <c r="AG53" s="42"/>
      <c r="AH53" s="42"/>
      <c r="AI53" s="42"/>
      <c r="AJ53" s="42"/>
      <c r="AK53" s="42"/>
      <c r="AL53" s="42"/>
      <c r="AM53" s="42"/>
      <c r="AN53" s="42"/>
      <c r="AO53" s="42"/>
    </row>
    <row r="54" hidden="1" customHeight="1" spans="1:41">
      <c r="A54" s="1">
        <v>55</v>
      </c>
      <c r="B54" s="2" t="s">
        <v>324</v>
      </c>
      <c r="C54" s="18" t="s">
        <v>325</v>
      </c>
      <c r="D54" s="2" t="s">
        <v>313</v>
      </c>
      <c r="E54" s="18" t="s">
        <v>326</v>
      </c>
      <c r="F54" s="18" t="s">
        <v>27</v>
      </c>
      <c r="G54" s="18" t="s">
        <v>28</v>
      </c>
      <c r="H54" s="18" t="s">
        <v>184</v>
      </c>
      <c r="I54" s="2" t="s">
        <v>315</v>
      </c>
      <c r="J54" s="2" t="s">
        <v>186</v>
      </c>
      <c r="K54" s="1" t="s">
        <v>81</v>
      </c>
      <c r="L54" s="18">
        <v>20230901</v>
      </c>
      <c r="M54" s="18">
        <v>20240327</v>
      </c>
      <c r="N54" s="1">
        <v>20241218</v>
      </c>
      <c r="O54" s="14">
        <v>220</v>
      </c>
      <c r="P54" s="1" t="s">
        <v>33</v>
      </c>
      <c r="Q54" s="1" t="str">
        <f>VLOOKUP(C54,[1]Sheet3!$A:$Q,17,FALSE)</f>
        <v>42/99</v>
      </c>
      <c r="W54" s="36" t="s">
        <v>33</v>
      </c>
      <c r="X54" s="15" t="s">
        <v>75</v>
      </c>
    </row>
    <row r="55" hidden="1" customHeight="1" spans="1:41">
      <c r="A55" s="1">
        <v>56</v>
      </c>
      <c r="B55" s="2" t="s">
        <v>327</v>
      </c>
      <c r="C55" s="18" t="s">
        <v>328</v>
      </c>
      <c r="D55" s="2" t="s">
        <v>313</v>
      </c>
      <c r="E55" s="18" t="s">
        <v>329</v>
      </c>
      <c r="F55" s="18" t="s">
        <v>95</v>
      </c>
      <c r="G55" s="18" t="s">
        <v>28</v>
      </c>
      <c r="H55" s="18" t="s">
        <v>184</v>
      </c>
      <c r="I55" s="2" t="s">
        <v>315</v>
      </c>
      <c r="J55" s="2" t="s">
        <v>186</v>
      </c>
      <c r="K55" s="1" t="s">
        <v>330</v>
      </c>
      <c r="L55" s="18">
        <v>20230914</v>
      </c>
      <c r="M55" s="18">
        <v>20240327</v>
      </c>
      <c r="N55" s="27">
        <v>20240424</v>
      </c>
      <c r="O55" s="14">
        <v>143.5</v>
      </c>
      <c r="P55" s="1" t="s">
        <v>33</v>
      </c>
      <c r="Q55" s="1" t="str">
        <f>VLOOKUP(C55,[1]sheet1!$A:$J,10,FALSE)</f>
        <v>557/610</v>
      </c>
      <c r="W55" s="36" t="s">
        <v>33</v>
      </c>
      <c r="X55" s="1" t="s">
        <v>206</v>
      </c>
    </row>
    <row r="56" hidden="1" customHeight="1" spans="1:41">
      <c r="A56" s="1">
        <v>57</v>
      </c>
      <c r="B56" s="2" t="s">
        <v>331</v>
      </c>
      <c r="C56" s="18" t="s">
        <v>332</v>
      </c>
      <c r="D56" s="2" t="s">
        <v>313</v>
      </c>
      <c r="E56" s="18" t="s">
        <v>333</v>
      </c>
      <c r="F56" s="18" t="s">
        <v>27</v>
      </c>
      <c r="G56" s="18" t="s">
        <v>28</v>
      </c>
      <c r="H56" s="18" t="s">
        <v>184</v>
      </c>
      <c r="I56" s="2" t="s">
        <v>334</v>
      </c>
      <c r="J56" s="2" t="s">
        <v>186</v>
      </c>
      <c r="K56" s="1" t="s">
        <v>335</v>
      </c>
      <c r="L56" s="18">
        <v>20230917</v>
      </c>
      <c r="M56" s="18">
        <v>20240327</v>
      </c>
      <c r="N56" s="1">
        <v>20241218</v>
      </c>
      <c r="O56" s="14">
        <v>112.5</v>
      </c>
      <c r="P56" s="1" t="s">
        <v>37</v>
      </c>
      <c r="Q56" s="1" t="str">
        <f>VLOOKUP(C56,[1]sheet1!$A:$J,10,FALSE)</f>
        <v>533/610</v>
      </c>
      <c r="W56" s="36" t="s">
        <v>33</v>
      </c>
      <c r="X56" s="1" t="s">
        <v>232</v>
      </c>
      <c r="Y56" s="1" t="s">
        <v>206</v>
      </c>
    </row>
    <row r="57" hidden="1" customHeight="1" spans="1:41">
      <c r="A57" s="1">
        <v>58</v>
      </c>
      <c r="B57" s="2" t="s">
        <v>336</v>
      </c>
      <c r="C57" s="18" t="s">
        <v>337</v>
      </c>
      <c r="D57" s="2" t="s">
        <v>313</v>
      </c>
      <c r="E57" s="18" t="s">
        <v>314</v>
      </c>
      <c r="F57" s="18" t="s">
        <v>27</v>
      </c>
      <c r="G57" s="18" t="s">
        <v>28</v>
      </c>
      <c r="H57" s="18" t="s">
        <v>184</v>
      </c>
      <c r="I57" s="2" t="s">
        <v>334</v>
      </c>
      <c r="J57" s="2" t="s">
        <v>186</v>
      </c>
      <c r="K57" s="1" t="s">
        <v>338</v>
      </c>
      <c r="L57" s="18">
        <v>20230917</v>
      </c>
      <c r="M57" s="18">
        <v>20240327</v>
      </c>
      <c r="N57" s="1">
        <v>20241218</v>
      </c>
      <c r="O57" s="14">
        <v>38</v>
      </c>
      <c r="P57" s="1" t="s">
        <v>33</v>
      </c>
      <c r="Q57" s="1" t="str">
        <f>VLOOKUP(C57,[1]Sheet3!$A:$Q,17,FALSE)</f>
        <v>39/99</v>
      </c>
      <c r="W57" s="36" t="s">
        <v>33</v>
      </c>
      <c r="X57" s="15" t="s">
        <v>75</v>
      </c>
    </row>
    <row r="58" hidden="1" customHeight="1" spans="1:41">
      <c r="A58" s="1">
        <v>59</v>
      </c>
      <c r="B58" s="2" t="s">
        <v>339</v>
      </c>
      <c r="C58" s="18" t="s">
        <v>340</v>
      </c>
      <c r="D58" s="2" t="s">
        <v>313</v>
      </c>
      <c r="E58" s="18" t="s">
        <v>341</v>
      </c>
      <c r="F58" s="18" t="s">
        <v>27</v>
      </c>
      <c r="G58" s="18" t="s">
        <v>28</v>
      </c>
      <c r="H58" s="18" t="s">
        <v>184</v>
      </c>
      <c r="I58" s="2" t="s">
        <v>334</v>
      </c>
      <c r="J58" s="2" t="s">
        <v>186</v>
      </c>
      <c r="K58" s="1" t="s">
        <v>342</v>
      </c>
      <c r="L58" s="18">
        <v>20230916</v>
      </c>
      <c r="M58" s="18">
        <v>20240327</v>
      </c>
      <c r="N58" s="1">
        <v>20240424</v>
      </c>
      <c r="O58" s="14">
        <v>21</v>
      </c>
      <c r="P58" s="1" t="s">
        <v>33</v>
      </c>
      <c r="Q58" s="1" t="str">
        <f>VLOOKUP(C58,[1]Sheet3!$A:$Q,17,FALSE)</f>
        <v>15/33</v>
      </c>
      <c r="W58" s="36" t="s">
        <v>33</v>
      </c>
      <c r="X58" s="15" t="s">
        <v>75</v>
      </c>
    </row>
    <row r="59" hidden="1" customHeight="1" spans="1:41">
      <c r="A59" s="1">
        <v>60</v>
      </c>
      <c r="B59" s="2" t="s">
        <v>343</v>
      </c>
      <c r="C59" s="18" t="s">
        <v>344</v>
      </c>
      <c r="D59" s="2" t="s">
        <v>313</v>
      </c>
      <c r="E59" s="18" t="s">
        <v>345</v>
      </c>
      <c r="F59" s="18" t="s">
        <v>27</v>
      </c>
      <c r="G59" s="18" t="s">
        <v>28</v>
      </c>
      <c r="H59" s="18" t="s">
        <v>184</v>
      </c>
      <c r="I59" s="2" t="s">
        <v>334</v>
      </c>
      <c r="J59" s="2" t="s">
        <v>186</v>
      </c>
      <c r="K59" s="1" t="s">
        <v>346</v>
      </c>
      <c r="L59" s="18">
        <v>20230917</v>
      </c>
      <c r="M59" s="18">
        <v>20240327</v>
      </c>
      <c r="N59" s="1">
        <v>20241218</v>
      </c>
      <c r="O59" s="14">
        <v>26</v>
      </c>
      <c r="P59" s="1" t="s">
        <v>33</v>
      </c>
      <c r="Q59" s="1" t="str">
        <f>VLOOKUP(C59,[1]Sheet3!$A:$Q,17,FALSE)</f>
        <v>46/99</v>
      </c>
      <c r="W59" s="36" t="s">
        <v>33</v>
      </c>
      <c r="X59" s="15" t="s">
        <v>75</v>
      </c>
    </row>
    <row r="60" hidden="1" customHeight="1" spans="1:41">
      <c r="A60" s="1">
        <v>61</v>
      </c>
      <c r="B60" s="2" t="s">
        <v>347</v>
      </c>
      <c r="C60" s="2" t="s">
        <v>348</v>
      </c>
      <c r="D60" s="2" t="s">
        <v>313</v>
      </c>
      <c r="E60" s="2" t="s">
        <v>349</v>
      </c>
      <c r="F60" s="2" t="s">
        <v>27</v>
      </c>
      <c r="G60" s="2" t="s">
        <v>28</v>
      </c>
      <c r="H60" s="2" t="s">
        <v>184</v>
      </c>
      <c r="I60" s="2" t="s">
        <v>334</v>
      </c>
      <c r="J60" s="2" t="s">
        <v>186</v>
      </c>
      <c r="K60" s="2" t="s">
        <v>89</v>
      </c>
      <c r="L60" s="2" t="s">
        <v>350</v>
      </c>
      <c r="M60" s="2">
        <v>20241011</v>
      </c>
      <c r="N60" s="1">
        <v>20240424</v>
      </c>
      <c r="O60" s="14">
        <v>25</v>
      </c>
      <c r="P60" s="1" t="s">
        <v>33</v>
      </c>
      <c r="Q60" s="1" t="str">
        <f>VLOOKUP(C60,[1]Sheet3!$A:$Q,17,FALSE)</f>
        <v>36/99</v>
      </c>
      <c r="W60" s="36" t="s">
        <v>33</v>
      </c>
      <c r="X60" s="15" t="s">
        <v>75</v>
      </c>
    </row>
    <row r="61" hidden="1" customHeight="1" spans="1:41">
      <c r="A61" s="1">
        <v>62</v>
      </c>
      <c r="B61" s="2" t="s">
        <v>351</v>
      </c>
      <c r="C61" s="18" t="s">
        <v>352</v>
      </c>
      <c r="D61" s="2" t="s">
        <v>353</v>
      </c>
      <c r="E61" s="18" t="s">
        <v>354</v>
      </c>
      <c r="F61" s="18" t="s">
        <v>27</v>
      </c>
      <c r="G61" s="18" t="s">
        <v>28</v>
      </c>
      <c r="H61" s="18" t="s">
        <v>184</v>
      </c>
      <c r="I61" s="2" t="s">
        <v>355</v>
      </c>
      <c r="J61" s="2" t="s">
        <v>186</v>
      </c>
      <c r="K61" s="1" t="s">
        <v>149</v>
      </c>
      <c r="L61" s="18">
        <v>20230905</v>
      </c>
      <c r="M61" s="18">
        <v>20240327</v>
      </c>
      <c r="N61" s="27">
        <v>20240424</v>
      </c>
      <c r="O61" s="14">
        <v>108</v>
      </c>
      <c r="P61" s="1" t="s">
        <v>33</v>
      </c>
      <c r="Q61" s="1" t="str">
        <f>VLOOKUP(C61,[1]Sheet3!$A:$Q,17,FALSE)</f>
        <v>48/99</v>
      </c>
      <c r="W61" s="17" t="s">
        <v>33</v>
      </c>
    </row>
    <row r="62" hidden="1" customHeight="1" spans="1:41">
      <c r="A62" s="1">
        <v>63</v>
      </c>
      <c r="B62" s="2" t="s">
        <v>356</v>
      </c>
      <c r="C62" s="18" t="s">
        <v>357</v>
      </c>
      <c r="D62" s="2" t="s">
        <v>353</v>
      </c>
      <c r="E62" s="18" t="s">
        <v>354</v>
      </c>
      <c r="F62" s="18" t="s">
        <v>95</v>
      </c>
      <c r="G62" s="18" t="s">
        <v>28</v>
      </c>
      <c r="H62" s="18" t="s">
        <v>184</v>
      </c>
      <c r="I62" s="2" t="s">
        <v>355</v>
      </c>
      <c r="J62" s="2" t="s">
        <v>186</v>
      </c>
      <c r="K62" s="1" t="s">
        <v>358</v>
      </c>
      <c r="L62" s="18">
        <v>20230916</v>
      </c>
      <c r="M62" s="18">
        <v>20240327</v>
      </c>
      <c r="N62" s="27">
        <v>20240424</v>
      </c>
      <c r="O62" s="14">
        <v>80</v>
      </c>
      <c r="P62" s="1" t="s">
        <v>33</v>
      </c>
      <c r="Q62" s="1" t="str">
        <f>VLOOKUP(C62,[1]Sheet3!$A:$Q,17,FALSE)</f>
        <v>281/610</v>
      </c>
      <c r="R62" s="1" t="s">
        <v>359</v>
      </c>
      <c r="T62" s="1" t="s">
        <v>360</v>
      </c>
      <c r="V62" s="1" t="s">
        <v>37</v>
      </c>
      <c r="W62" s="17" t="s">
        <v>37</v>
      </c>
    </row>
    <row r="63" hidden="1" customHeight="1" spans="1:41">
      <c r="A63" s="1">
        <v>64</v>
      </c>
      <c r="B63" s="2" t="s">
        <v>361</v>
      </c>
      <c r="C63" s="2" t="s">
        <v>362</v>
      </c>
      <c r="D63" s="2" t="s">
        <v>353</v>
      </c>
      <c r="E63" s="2" t="s">
        <v>363</v>
      </c>
      <c r="F63" s="2" t="s">
        <v>27</v>
      </c>
      <c r="G63" s="2" t="s">
        <v>28</v>
      </c>
      <c r="H63" s="2" t="s">
        <v>184</v>
      </c>
      <c r="I63" s="2" t="s">
        <v>364</v>
      </c>
      <c r="J63" s="2" t="s">
        <v>186</v>
      </c>
      <c r="K63" s="2" t="s">
        <v>365</v>
      </c>
      <c r="L63" s="2" t="s">
        <v>366</v>
      </c>
      <c r="M63" s="2">
        <v>20241010</v>
      </c>
      <c r="N63" s="1">
        <v>20241218</v>
      </c>
      <c r="O63" s="14">
        <v>167</v>
      </c>
      <c r="P63" s="1" t="s">
        <v>33</v>
      </c>
      <c r="Q63" s="1" t="str">
        <f>VLOOKUP(C63,[1]sheet1!$A:$J,10,FALSE)</f>
        <v>528/610</v>
      </c>
      <c r="W63" s="17" t="s">
        <v>33</v>
      </c>
      <c r="X63" s="1" t="s">
        <v>206</v>
      </c>
    </row>
    <row r="64" hidden="1" customHeight="1" spans="1:41">
      <c r="A64" s="1">
        <v>65</v>
      </c>
      <c r="B64" s="9" t="s">
        <v>367</v>
      </c>
      <c r="C64" s="10" t="s">
        <v>368</v>
      </c>
      <c r="D64" s="2" t="s">
        <v>353</v>
      </c>
      <c r="E64" s="1" t="s">
        <v>369</v>
      </c>
      <c r="F64" s="1" t="s">
        <v>27</v>
      </c>
      <c r="G64" s="1" t="s">
        <v>28</v>
      </c>
      <c r="H64" s="1" t="s">
        <v>184</v>
      </c>
      <c r="I64" s="2" t="s">
        <v>370</v>
      </c>
      <c r="J64" s="1" t="s">
        <v>186</v>
      </c>
      <c r="K64" s="11" t="s">
        <v>371</v>
      </c>
      <c r="L64" s="10">
        <v>20231018</v>
      </c>
      <c r="M64" s="10">
        <v>20240424</v>
      </c>
      <c r="N64" s="15" t="s">
        <v>44</v>
      </c>
      <c r="O64" s="14">
        <v>141</v>
      </c>
      <c r="P64" s="1" t="s">
        <v>33</v>
      </c>
      <c r="Q64" s="1" t="str">
        <f>VLOOKUP(C64,[1]Sheet3!$A:$Q,17,FALSE)</f>
        <v>109/610</v>
      </c>
      <c r="R64" s="15" t="s">
        <v>372</v>
      </c>
      <c r="S64" s="15" t="s">
        <v>36</v>
      </c>
      <c r="T64" s="15" t="s">
        <v>36</v>
      </c>
      <c r="U64" s="15" t="s">
        <v>36</v>
      </c>
      <c r="V64" s="15" t="s">
        <v>37</v>
      </c>
      <c r="W64" s="17" t="s">
        <v>33</v>
      </c>
      <c r="X64" s="15" t="s">
        <v>46</v>
      </c>
    </row>
    <row r="65" hidden="1" customHeight="1" spans="1:26">
      <c r="A65" s="1">
        <v>66</v>
      </c>
      <c r="B65" s="9" t="s">
        <v>373</v>
      </c>
      <c r="C65" s="10" t="s">
        <v>374</v>
      </c>
      <c r="D65" s="2" t="s">
        <v>353</v>
      </c>
      <c r="E65" s="1" t="s">
        <v>375</v>
      </c>
      <c r="F65" s="1" t="s">
        <v>27</v>
      </c>
      <c r="G65" s="1" t="s">
        <v>28</v>
      </c>
      <c r="H65" s="1" t="s">
        <v>184</v>
      </c>
      <c r="I65" s="2" t="s">
        <v>370</v>
      </c>
      <c r="J65" s="1" t="s">
        <v>186</v>
      </c>
      <c r="K65" s="11" t="s">
        <v>132</v>
      </c>
      <c r="L65" s="10">
        <v>20230915</v>
      </c>
      <c r="M65" s="10">
        <v>20231215</v>
      </c>
      <c r="N65" s="15" t="s">
        <v>44</v>
      </c>
      <c r="O65" s="14">
        <v>0</v>
      </c>
      <c r="P65" s="1" t="s">
        <v>33</v>
      </c>
      <c r="Q65" s="1" t="str">
        <f>VLOOKUP(C65,[1]Sheet3!$A:$Q,17,FALSE)</f>
        <v>60/610</v>
      </c>
      <c r="W65" s="17" t="s">
        <v>33</v>
      </c>
      <c r="X65" s="15" t="s">
        <v>46</v>
      </c>
      <c r="Y65" s="15" t="s">
        <v>60</v>
      </c>
    </row>
    <row r="66" hidden="1" customHeight="1" spans="1:26">
      <c r="A66" s="1">
        <v>67</v>
      </c>
      <c r="B66" s="11">
        <v>202103150515</v>
      </c>
      <c r="C66" s="19" t="s">
        <v>376</v>
      </c>
      <c r="D66" s="2" t="s">
        <v>377</v>
      </c>
      <c r="E66" s="33">
        <v>20030805</v>
      </c>
      <c r="F66" s="19" t="s">
        <v>27</v>
      </c>
      <c r="G66" s="19" t="s">
        <v>28</v>
      </c>
      <c r="H66" s="19" t="s">
        <v>29</v>
      </c>
      <c r="I66" s="2" t="s">
        <v>378</v>
      </c>
      <c r="J66" s="19" t="s">
        <v>174</v>
      </c>
      <c r="K66" s="19" t="s">
        <v>54</v>
      </c>
      <c r="L66" s="34">
        <v>20210817</v>
      </c>
      <c r="M66" s="34">
        <v>20220410</v>
      </c>
      <c r="N66" s="15" t="s">
        <v>44</v>
      </c>
      <c r="O66" s="14">
        <v>12.5</v>
      </c>
      <c r="P66" s="27"/>
      <c r="W66" s="17" t="s">
        <v>33</v>
      </c>
      <c r="X66" s="15" t="s">
        <v>46</v>
      </c>
    </row>
    <row r="67" hidden="1" customHeight="1" spans="1:26">
      <c r="A67" s="1">
        <v>68</v>
      </c>
      <c r="B67" s="2" t="s">
        <v>379</v>
      </c>
      <c r="C67" s="2" t="s">
        <v>380</v>
      </c>
      <c r="D67" s="2" t="s">
        <v>377</v>
      </c>
      <c r="E67" s="2" t="s">
        <v>381</v>
      </c>
      <c r="F67" s="2" t="s">
        <v>27</v>
      </c>
      <c r="G67" s="2" t="s">
        <v>28</v>
      </c>
      <c r="H67" s="19" t="s">
        <v>29</v>
      </c>
      <c r="I67" s="2" t="s">
        <v>173</v>
      </c>
      <c r="J67" s="19" t="s">
        <v>174</v>
      </c>
      <c r="K67" s="11" t="s">
        <v>382</v>
      </c>
      <c r="L67" s="2" t="s">
        <v>383</v>
      </c>
      <c r="M67" s="2">
        <v>20231024</v>
      </c>
      <c r="N67" s="27">
        <v>20240424</v>
      </c>
      <c r="O67" s="14">
        <v>31</v>
      </c>
      <c r="P67" s="1" t="s">
        <v>36</v>
      </c>
      <c r="Q67" s="1" t="s">
        <v>384</v>
      </c>
      <c r="R67" s="1" t="s">
        <v>36</v>
      </c>
      <c r="S67" s="1" t="s">
        <v>36</v>
      </c>
      <c r="T67" s="44" t="s">
        <v>385</v>
      </c>
      <c r="U67" s="1" t="s">
        <v>36</v>
      </c>
      <c r="V67" s="1" t="s">
        <v>37</v>
      </c>
      <c r="W67" s="17" t="s">
        <v>33</v>
      </c>
    </row>
    <row r="68" hidden="1" customHeight="1" spans="1:26">
      <c r="A68" s="1">
        <v>69</v>
      </c>
      <c r="B68" s="2" t="s">
        <v>386</v>
      </c>
      <c r="C68" s="18" t="s">
        <v>387</v>
      </c>
      <c r="D68" s="2" t="s">
        <v>388</v>
      </c>
      <c r="E68" s="18" t="s">
        <v>389</v>
      </c>
      <c r="F68" s="18" t="s">
        <v>27</v>
      </c>
      <c r="G68" s="18" t="s">
        <v>28</v>
      </c>
      <c r="H68" s="18" t="s">
        <v>184</v>
      </c>
      <c r="I68" s="2" t="s">
        <v>390</v>
      </c>
      <c r="J68" s="2" t="s">
        <v>186</v>
      </c>
      <c r="K68" s="1" t="s">
        <v>132</v>
      </c>
      <c r="L68" s="18">
        <v>20230913</v>
      </c>
      <c r="M68" s="18">
        <v>20240328</v>
      </c>
      <c r="N68" s="27">
        <v>20240424</v>
      </c>
      <c r="O68" s="14">
        <v>93</v>
      </c>
      <c r="P68" s="1" t="s">
        <v>33</v>
      </c>
      <c r="Q68" s="45" t="str">
        <f>VLOOKUP(C68,[1]Sheet3!$A:$Q,17,FALSE)</f>
        <v>74/610</v>
      </c>
      <c r="R68" s="46" t="s">
        <v>391</v>
      </c>
      <c r="S68" s="46" t="s">
        <v>36</v>
      </c>
      <c r="T68" s="46" t="s">
        <v>392</v>
      </c>
      <c r="U68" s="46" t="s">
        <v>36</v>
      </c>
      <c r="V68" s="46" t="s">
        <v>37</v>
      </c>
      <c r="W68" s="47" t="s">
        <v>37</v>
      </c>
    </row>
    <row r="69" hidden="1" customHeight="1" spans="1:26">
      <c r="A69" s="1">
        <v>70</v>
      </c>
      <c r="B69" s="2" t="s">
        <v>393</v>
      </c>
      <c r="C69" s="18" t="s">
        <v>394</v>
      </c>
      <c r="D69" s="2" t="s">
        <v>388</v>
      </c>
      <c r="E69" s="18" t="s">
        <v>395</v>
      </c>
      <c r="F69" s="18" t="s">
        <v>95</v>
      </c>
      <c r="G69" s="18" t="s">
        <v>28</v>
      </c>
      <c r="H69" s="18" t="s">
        <v>184</v>
      </c>
      <c r="I69" s="2" t="s">
        <v>390</v>
      </c>
      <c r="J69" s="2" t="s">
        <v>186</v>
      </c>
      <c r="K69" s="1" t="s">
        <v>396</v>
      </c>
      <c r="L69" s="18">
        <v>20230916</v>
      </c>
      <c r="M69" s="18">
        <v>20240328</v>
      </c>
      <c r="N69" s="15" t="s">
        <v>44</v>
      </c>
      <c r="O69" s="14">
        <v>149</v>
      </c>
      <c r="P69" s="1" t="s">
        <v>33</v>
      </c>
      <c r="Q69" s="45" t="str">
        <f>VLOOKUP(C69,[1]Sheet3!$A:$Q,17,FALSE)</f>
        <v>131/610</v>
      </c>
      <c r="R69" s="46" t="s">
        <v>397</v>
      </c>
      <c r="S69" s="46" t="s">
        <v>36</v>
      </c>
      <c r="T69" s="46" t="s">
        <v>398</v>
      </c>
      <c r="U69" s="46" t="s">
        <v>36</v>
      </c>
      <c r="V69" s="46" t="s">
        <v>37</v>
      </c>
      <c r="W69" s="17" t="s">
        <v>33</v>
      </c>
      <c r="X69" s="15" t="s">
        <v>399</v>
      </c>
    </row>
    <row r="70" hidden="1" customHeight="1" spans="1:26">
      <c r="A70" s="1">
        <v>71</v>
      </c>
      <c r="B70" s="2" t="s">
        <v>400</v>
      </c>
      <c r="C70" s="18" t="s">
        <v>401</v>
      </c>
      <c r="D70" s="2" t="s">
        <v>388</v>
      </c>
      <c r="E70" s="18" t="s">
        <v>402</v>
      </c>
      <c r="F70" s="18" t="s">
        <v>27</v>
      </c>
      <c r="G70" s="18" t="s">
        <v>28</v>
      </c>
      <c r="H70" s="18" t="s">
        <v>184</v>
      </c>
      <c r="I70" s="2" t="s">
        <v>403</v>
      </c>
      <c r="J70" s="2" t="s">
        <v>186</v>
      </c>
      <c r="K70" s="1" t="s">
        <v>404</v>
      </c>
      <c r="L70" s="18">
        <v>20230916</v>
      </c>
      <c r="M70" s="18">
        <v>20240328</v>
      </c>
      <c r="N70" s="27">
        <v>20240424</v>
      </c>
      <c r="O70" s="14">
        <v>126.5</v>
      </c>
      <c r="P70" s="1" t="s">
        <v>33</v>
      </c>
      <c r="Q70" s="45" t="str">
        <f>VLOOKUP(C70,[1]Sheet3!$A:$Q,17,FALSE)</f>
        <v>105/610</v>
      </c>
      <c r="R70" s="46" t="s">
        <v>405</v>
      </c>
      <c r="S70" s="46" t="s">
        <v>36</v>
      </c>
      <c r="T70" s="46" t="s">
        <v>36</v>
      </c>
      <c r="U70" s="46" t="s">
        <v>36</v>
      </c>
      <c r="V70" s="46" t="s">
        <v>37</v>
      </c>
      <c r="W70" s="47" t="s">
        <v>37</v>
      </c>
    </row>
    <row r="71" hidden="1" customHeight="1" spans="1:26">
      <c r="A71" s="1">
        <v>72</v>
      </c>
      <c r="B71" s="2" t="s">
        <v>406</v>
      </c>
      <c r="C71" s="18" t="s">
        <v>407</v>
      </c>
      <c r="D71" s="2" t="s">
        <v>388</v>
      </c>
      <c r="E71" s="18" t="s">
        <v>408</v>
      </c>
      <c r="F71" s="18" t="s">
        <v>27</v>
      </c>
      <c r="G71" s="18" t="s">
        <v>28</v>
      </c>
      <c r="H71" s="18" t="s">
        <v>184</v>
      </c>
      <c r="I71" s="2" t="s">
        <v>403</v>
      </c>
      <c r="J71" s="2" t="s">
        <v>186</v>
      </c>
      <c r="K71" s="1" t="s">
        <v>175</v>
      </c>
      <c r="L71" s="18">
        <v>20230917</v>
      </c>
      <c r="M71" s="18">
        <v>20240328</v>
      </c>
      <c r="N71" s="1">
        <v>20241218</v>
      </c>
      <c r="O71" s="14">
        <v>116.5</v>
      </c>
      <c r="P71" s="1" t="s">
        <v>33</v>
      </c>
      <c r="Q71" s="45" t="str">
        <f>VLOOKUP(C71,[1]sheet1!$A:$J,10,FALSE)</f>
        <v>323/610</v>
      </c>
      <c r="R71" s="46" t="s">
        <v>36</v>
      </c>
      <c r="S71" s="46" t="s">
        <v>36</v>
      </c>
      <c r="T71" s="46" t="s">
        <v>409</v>
      </c>
      <c r="U71" s="46" t="s">
        <v>36</v>
      </c>
      <c r="V71" s="46"/>
      <c r="W71" s="48" t="s">
        <v>33</v>
      </c>
      <c r="X71" s="1" t="s">
        <v>206</v>
      </c>
    </row>
    <row r="72" hidden="1" customHeight="1" spans="1:26">
      <c r="A72" s="1">
        <v>73</v>
      </c>
      <c r="B72" s="2" t="s">
        <v>410</v>
      </c>
      <c r="C72" s="18" t="s">
        <v>411</v>
      </c>
      <c r="D72" s="2" t="s">
        <v>388</v>
      </c>
      <c r="E72" s="18" t="s">
        <v>412</v>
      </c>
      <c r="F72" s="18" t="s">
        <v>27</v>
      </c>
      <c r="G72" s="18" t="s">
        <v>28</v>
      </c>
      <c r="H72" s="18" t="s">
        <v>184</v>
      </c>
      <c r="I72" s="2" t="s">
        <v>403</v>
      </c>
      <c r="J72" s="2" t="s">
        <v>186</v>
      </c>
      <c r="K72" s="1" t="s">
        <v>175</v>
      </c>
      <c r="L72" s="18">
        <v>20230906</v>
      </c>
      <c r="M72" s="18">
        <v>20240328</v>
      </c>
      <c r="N72" s="1">
        <v>20241218</v>
      </c>
      <c r="O72" s="14">
        <v>169.5</v>
      </c>
      <c r="P72" s="1" t="s">
        <v>33</v>
      </c>
      <c r="Q72" s="45" t="str">
        <f>VLOOKUP(C72,[1]Sheet3!$A:$Q,17,FALSE)</f>
        <v>207/610</v>
      </c>
      <c r="R72" s="46" t="s">
        <v>413</v>
      </c>
      <c r="S72" s="46" t="s">
        <v>414</v>
      </c>
      <c r="T72" s="46" t="s">
        <v>193</v>
      </c>
      <c r="U72" s="46" t="s">
        <v>36</v>
      </c>
      <c r="V72" s="46" t="s">
        <v>37</v>
      </c>
      <c r="W72" s="47" t="s">
        <v>37</v>
      </c>
    </row>
    <row r="73" hidden="1" customHeight="1" spans="1:26">
      <c r="A73" s="1">
        <v>74</v>
      </c>
      <c r="B73" s="2" t="s">
        <v>415</v>
      </c>
      <c r="C73" s="2" t="s">
        <v>416</v>
      </c>
      <c r="D73" s="2" t="s">
        <v>388</v>
      </c>
      <c r="E73" s="2" t="s">
        <v>417</v>
      </c>
      <c r="F73" s="2" t="s">
        <v>95</v>
      </c>
      <c r="G73" s="2" t="s">
        <v>28</v>
      </c>
      <c r="H73" s="2" t="s">
        <v>184</v>
      </c>
      <c r="I73" s="2" t="s">
        <v>418</v>
      </c>
      <c r="J73" s="2" t="s">
        <v>186</v>
      </c>
      <c r="K73" s="2" t="s">
        <v>371</v>
      </c>
      <c r="L73" s="2" t="s">
        <v>419</v>
      </c>
      <c r="M73" s="2">
        <v>20240926</v>
      </c>
      <c r="N73" s="1">
        <v>20241218</v>
      </c>
      <c r="O73" s="14">
        <v>59.5</v>
      </c>
      <c r="P73" s="1" t="s">
        <v>33</v>
      </c>
      <c r="Q73" s="45" t="str">
        <f>VLOOKUP(C73,[1]Sheet3!$A:$Q,17,FALSE)</f>
        <v>61/610</v>
      </c>
      <c r="R73" s="46" t="s">
        <v>420</v>
      </c>
      <c r="S73" s="46" t="s">
        <v>36</v>
      </c>
      <c r="T73" s="46" t="s">
        <v>421</v>
      </c>
      <c r="U73" s="46" t="s">
        <v>36</v>
      </c>
      <c r="V73" s="46" t="s">
        <v>37</v>
      </c>
      <c r="W73" s="47" t="s">
        <v>37</v>
      </c>
    </row>
    <row r="74" hidden="1" customHeight="1" spans="1:26">
      <c r="A74" s="1">
        <v>75</v>
      </c>
      <c r="B74" s="2" t="s">
        <v>422</v>
      </c>
      <c r="C74" s="2" t="s">
        <v>423</v>
      </c>
      <c r="D74" s="2" t="s">
        <v>388</v>
      </c>
      <c r="E74" s="2" t="s">
        <v>424</v>
      </c>
      <c r="F74" s="2" t="s">
        <v>27</v>
      </c>
      <c r="G74" s="2" t="s">
        <v>28</v>
      </c>
      <c r="H74" s="2" t="s">
        <v>184</v>
      </c>
      <c r="I74" s="2" t="s">
        <v>425</v>
      </c>
      <c r="J74" s="2" t="s">
        <v>186</v>
      </c>
      <c r="K74" s="2" t="s">
        <v>426</v>
      </c>
      <c r="L74" s="2" t="s">
        <v>350</v>
      </c>
      <c r="M74" s="2">
        <v>20240926</v>
      </c>
      <c r="N74" s="15" t="s">
        <v>44</v>
      </c>
      <c r="O74" s="14">
        <v>146.5</v>
      </c>
      <c r="P74" s="1" t="s">
        <v>37</v>
      </c>
      <c r="Q74" s="45" t="str">
        <f>VLOOKUP(C74,[1]sheet1!$A:$J,10,FALSE)</f>
        <v>499/610</v>
      </c>
      <c r="R74" s="46"/>
      <c r="S74" s="46"/>
      <c r="T74" s="46"/>
      <c r="U74" s="46"/>
      <c r="V74" s="46"/>
      <c r="W74" s="17" t="s">
        <v>33</v>
      </c>
      <c r="X74" s="1" t="s">
        <v>232</v>
      </c>
      <c r="Y74" s="1" t="s">
        <v>206</v>
      </c>
      <c r="Z74" s="15" t="s">
        <v>46</v>
      </c>
    </row>
    <row r="75" hidden="1" customHeight="1" spans="1:26">
      <c r="A75" s="1">
        <v>76</v>
      </c>
      <c r="B75" s="2" t="s">
        <v>427</v>
      </c>
      <c r="C75" s="2" t="s">
        <v>428</v>
      </c>
      <c r="D75" s="2" t="s">
        <v>388</v>
      </c>
      <c r="E75" s="2" t="s">
        <v>429</v>
      </c>
      <c r="F75" s="2" t="s">
        <v>27</v>
      </c>
      <c r="G75" s="2" t="s">
        <v>28</v>
      </c>
      <c r="H75" s="2" t="s">
        <v>184</v>
      </c>
      <c r="I75" s="2" t="s">
        <v>425</v>
      </c>
      <c r="J75" s="2" t="s">
        <v>186</v>
      </c>
      <c r="K75" s="2" t="s">
        <v>430</v>
      </c>
      <c r="L75" s="2" t="s">
        <v>350</v>
      </c>
      <c r="M75" s="2">
        <v>20240926</v>
      </c>
      <c r="N75" s="1">
        <v>20241218</v>
      </c>
      <c r="O75" s="14">
        <v>41</v>
      </c>
      <c r="P75" s="1" t="s">
        <v>33</v>
      </c>
      <c r="Q75" s="45" t="str">
        <f>VLOOKUP(C75,[1]Sheet3!$A:$Q,17,FALSE)</f>
        <v>233/610</v>
      </c>
      <c r="R75" s="46" t="s">
        <v>36</v>
      </c>
      <c r="S75" s="46" t="s">
        <v>36</v>
      </c>
      <c r="T75" s="46" t="s">
        <v>36</v>
      </c>
      <c r="U75" s="46" t="s">
        <v>36</v>
      </c>
      <c r="V75" s="46" t="s">
        <v>37</v>
      </c>
      <c r="W75" s="47" t="s">
        <v>33</v>
      </c>
      <c r="X75" s="15" t="s">
        <v>75</v>
      </c>
    </row>
    <row r="76" hidden="1" customHeight="1" spans="1:26">
      <c r="A76" s="1">
        <v>77</v>
      </c>
      <c r="B76" s="2" t="s">
        <v>431</v>
      </c>
      <c r="C76" s="2" t="s">
        <v>432</v>
      </c>
      <c r="D76" s="2" t="s">
        <v>388</v>
      </c>
      <c r="E76" s="2" t="s">
        <v>433</v>
      </c>
      <c r="F76" s="2" t="s">
        <v>27</v>
      </c>
      <c r="G76" s="2" t="s">
        <v>28</v>
      </c>
      <c r="H76" s="2" t="s">
        <v>184</v>
      </c>
      <c r="I76" s="2" t="s">
        <v>425</v>
      </c>
      <c r="J76" s="2" t="s">
        <v>186</v>
      </c>
      <c r="K76" s="2" t="s">
        <v>434</v>
      </c>
      <c r="L76" s="2" t="s">
        <v>301</v>
      </c>
      <c r="M76" s="2">
        <v>20240926</v>
      </c>
      <c r="N76" s="1">
        <v>20240424</v>
      </c>
      <c r="O76" s="14">
        <v>13.5</v>
      </c>
      <c r="P76" s="1" t="s">
        <v>33</v>
      </c>
      <c r="Q76" s="45" t="str">
        <f>VLOOKUP(C76,[1]Sheet3!$A:$Q,17,FALSE)</f>
        <v>242/610</v>
      </c>
      <c r="R76" s="46" t="s">
        <v>36</v>
      </c>
      <c r="S76" s="46" t="s">
        <v>36</v>
      </c>
      <c r="T76" s="46" t="s">
        <v>36</v>
      </c>
      <c r="U76" s="46" t="s">
        <v>36</v>
      </c>
      <c r="V76" s="46" t="s">
        <v>37</v>
      </c>
      <c r="W76" s="47" t="s">
        <v>33</v>
      </c>
      <c r="X76" s="15" t="s">
        <v>75</v>
      </c>
    </row>
    <row r="77" hidden="1" customHeight="1" spans="1:26">
      <c r="A77" s="1">
        <v>78</v>
      </c>
      <c r="B77" s="11">
        <v>202103151526</v>
      </c>
      <c r="C77" s="49" t="s">
        <v>435</v>
      </c>
      <c r="D77" s="2" t="s">
        <v>71</v>
      </c>
      <c r="E77" s="49" t="s">
        <v>436</v>
      </c>
      <c r="F77" s="49" t="s">
        <v>27</v>
      </c>
      <c r="G77" s="49" t="s">
        <v>28</v>
      </c>
      <c r="H77" s="19" t="s">
        <v>29</v>
      </c>
      <c r="I77" s="2" t="s">
        <v>241</v>
      </c>
      <c r="J77" s="19" t="s">
        <v>174</v>
      </c>
      <c r="K77" s="49" t="s">
        <v>437</v>
      </c>
      <c r="L77" s="11">
        <v>20021224</v>
      </c>
      <c r="M77" s="11">
        <v>20211101</v>
      </c>
      <c r="N77" s="27">
        <v>20220516</v>
      </c>
      <c r="O77" s="14">
        <v>92</v>
      </c>
      <c r="P77" s="35" t="s">
        <v>33</v>
      </c>
      <c r="Q77" s="1" t="s">
        <v>438</v>
      </c>
      <c r="R77" s="50" t="s">
        <v>439</v>
      </c>
      <c r="S77" s="50" t="s">
        <v>440</v>
      </c>
      <c r="T77" s="51"/>
      <c r="U77" s="52" t="s">
        <v>33</v>
      </c>
      <c r="V77" s="52" t="s">
        <v>37</v>
      </c>
      <c r="W77" s="17" t="s">
        <v>37</v>
      </c>
    </row>
    <row r="78" hidden="1" customHeight="1" spans="1:26">
      <c r="A78" s="1">
        <v>79</v>
      </c>
      <c r="B78" s="2" t="s">
        <v>441</v>
      </c>
      <c r="C78" s="18" t="s">
        <v>442</v>
      </c>
      <c r="D78" s="2" t="s">
        <v>443</v>
      </c>
      <c r="E78" s="18">
        <v>20050721</v>
      </c>
      <c r="F78" s="18" t="s">
        <v>27</v>
      </c>
      <c r="G78" s="18" t="s">
        <v>28</v>
      </c>
      <c r="H78" s="18" t="s">
        <v>184</v>
      </c>
      <c r="I78" s="2" t="s">
        <v>444</v>
      </c>
      <c r="J78" s="2" t="s">
        <v>186</v>
      </c>
      <c r="K78" s="1" t="s">
        <v>445</v>
      </c>
      <c r="L78" s="18" t="s">
        <v>446</v>
      </c>
      <c r="M78" s="18">
        <v>20240417</v>
      </c>
      <c r="N78" s="27">
        <v>20240424</v>
      </c>
      <c r="O78" s="14">
        <v>156.5</v>
      </c>
      <c r="P78" s="1" t="s">
        <v>33</v>
      </c>
      <c r="Q78" s="1" t="str">
        <f>VLOOKUP(C78,[1]Sheet3!$A:$Q,17,FALSE)</f>
        <v>110/610</v>
      </c>
      <c r="W78" s="17" t="s">
        <v>33</v>
      </c>
      <c r="X78" s="15"/>
    </row>
    <row r="79" hidden="1" customHeight="1" spans="1:26">
      <c r="A79" s="1">
        <v>80</v>
      </c>
      <c r="B79" s="2" t="s">
        <v>447</v>
      </c>
      <c r="C79" s="18" t="s">
        <v>448</v>
      </c>
      <c r="D79" s="2" t="s">
        <v>443</v>
      </c>
      <c r="E79" s="18" t="s">
        <v>424</v>
      </c>
      <c r="F79" s="18" t="s">
        <v>95</v>
      </c>
      <c r="G79" s="18" t="s">
        <v>28</v>
      </c>
      <c r="H79" s="18" t="s">
        <v>184</v>
      </c>
      <c r="I79" s="2" t="s">
        <v>449</v>
      </c>
      <c r="J79" s="2" t="s">
        <v>186</v>
      </c>
      <c r="K79" s="11" t="s">
        <v>450</v>
      </c>
      <c r="L79" s="18">
        <v>20230906</v>
      </c>
      <c r="M79" s="18">
        <v>20240330</v>
      </c>
      <c r="N79" s="27">
        <v>20240424</v>
      </c>
      <c r="O79" s="14">
        <v>148.5</v>
      </c>
      <c r="P79" s="1" t="s">
        <v>33</v>
      </c>
      <c r="Q79" s="1" t="str">
        <f>VLOOKUP(C79,[1]Sheet3!$A:$Q,17,FALSE)</f>
        <v>93/610</v>
      </c>
      <c r="W79" s="17" t="s">
        <v>33</v>
      </c>
      <c r="X79" s="15"/>
    </row>
    <row r="80" hidden="1" customHeight="1" spans="1:26">
      <c r="A80" s="1">
        <v>81</v>
      </c>
      <c r="B80" s="2" t="s">
        <v>451</v>
      </c>
      <c r="C80" s="18" t="s">
        <v>452</v>
      </c>
      <c r="D80" s="2" t="s">
        <v>443</v>
      </c>
      <c r="E80" s="18" t="s">
        <v>453</v>
      </c>
      <c r="F80" s="18" t="s">
        <v>27</v>
      </c>
      <c r="G80" s="18" t="s">
        <v>28</v>
      </c>
      <c r="H80" s="18" t="s">
        <v>184</v>
      </c>
      <c r="I80" s="2" t="s">
        <v>449</v>
      </c>
      <c r="J80" s="2" t="s">
        <v>186</v>
      </c>
      <c r="K80" s="1" t="s">
        <v>358</v>
      </c>
      <c r="L80" s="18">
        <v>20230915</v>
      </c>
      <c r="M80" s="18">
        <v>20240330</v>
      </c>
      <c r="N80" s="27">
        <v>20240424</v>
      </c>
      <c r="O80" s="14">
        <v>100</v>
      </c>
      <c r="P80" s="1" t="s">
        <v>33</v>
      </c>
      <c r="Q80" s="1" t="str">
        <f>VLOOKUP(C80,[1]Sheet3!$A:$Q,17,FALSE)</f>
        <v>50/610</v>
      </c>
      <c r="W80" s="17" t="s">
        <v>33</v>
      </c>
      <c r="X80" s="15"/>
    </row>
    <row r="81" hidden="1" customHeight="1" spans="1:25">
      <c r="A81" s="1">
        <v>82</v>
      </c>
      <c r="B81" s="2" t="s">
        <v>454</v>
      </c>
      <c r="C81" s="18" t="s">
        <v>455</v>
      </c>
      <c r="D81" s="2" t="s">
        <v>443</v>
      </c>
      <c r="E81" s="18" t="s">
        <v>456</v>
      </c>
      <c r="F81" s="18" t="s">
        <v>27</v>
      </c>
      <c r="G81" s="18" t="s">
        <v>28</v>
      </c>
      <c r="H81" s="18" t="s">
        <v>184</v>
      </c>
      <c r="I81" s="2" t="s">
        <v>449</v>
      </c>
      <c r="J81" s="2" t="s">
        <v>186</v>
      </c>
      <c r="K81" s="1" t="s">
        <v>175</v>
      </c>
      <c r="L81" s="18">
        <v>20230914</v>
      </c>
      <c r="M81" s="18">
        <v>20240330</v>
      </c>
      <c r="N81" s="1">
        <v>20240424</v>
      </c>
      <c r="O81" s="14">
        <v>95</v>
      </c>
      <c r="P81" s="1" t="s">
        <v>33</v>
      </c>
      <c r="Q81" s="1" t="str">
        <f>VLOOKUP(C81,[1]Sheet3!$A:$Q,17,FALSE)</f>
        <v>255/610</v>
      </c>
      <c r="W81" s="17" t="s">
        <v>33</v>
      </c>
      <c r="X81" s="15"/>
    </row>
    <row r="82" hidden="1" customHeight="1" spans="1:25">
      <c r="A82" s="1">
        <v>83</v>
      </c>
      <c r="B82" s="2" t="s">
        <v>457</v>
      </c>
      <c r="C82" s="18" t="s">
        <v>458</v>
      </c>
      <c r="D82" s="2" t="s">
        <v>443</v>
      </c>
      <c r="E82" s="18" t="s">
        <v>459</v>
      </c>
      <c r="F82" s="18" t="s">
        <v>27</v>
      </c>
      <c r="G82" s="18" t="s">
        <v>28</v>
      </c>
      <c r="H82" s="18" t="s">
        <v>184</v>
      </c>
      <c r="I82" s="2" t="s">
        <v>444</v>
      </c>
      <c r="J82" s="2" t="s">
        <v>186</v>
      </c>
      <c r="K82" s="1" t="s">
        <v>460</v>
      </c>
      <c r="L82" s="18">
        <v>20230913</v>
      </c>
      <c r="M82" s="18">
        <v>20240330</v>
      </c>
      <c r="N82" s="27">
        <v>20240424</v>
      </c>
      <c r="O82" s="14">
        <v>40.5</v>
      </c>
      <c r="P82" s="1" t="s">
        <v>33</v>
      </c>
      <c r="Q82" s="1" t="str">
        <f>VLOOKUP(C82,[1]Sheet3!$A:$Q,17,FALSE)</f>
        <v>264/610</v>
      </c>
      <c r="W82" s="17" t="s">
        <v>33</v>
      </c>
      <c r="X82" s="15"/>
    </row>
    <row r="83" hidden="1" customHeight="1" spans="1:25">
      <c r="A83" s="1">
        <v>84</v>
      </c>
      <c r="B83" s="2" t="s">
        <v>461</v>
      </c>
      <c r="C83" s="18" t="s">
        <v>462</v>
      </c>
      <c r="D83" s="2" t="s">
        <v>443</v>
      </c>
      <c r="E83" s="18" t="s">
        <v>463</v>
      </c>
      <c r="F83" s="18" t="s">
        <v>27</v>
      </c>
      <c r="G83" s="18" t="s">
        <v>28</v>
      </c>
      <c r="H83" s="18" t="s">
        <v>184</v>
      </c>
      <c r="I83" s="2" t="s">
        <v>444</v>
      </c>
      <c r="J83" s="2" t="s">
        <v>186</v>
      </c>
      <c r="K83" s="1" t="s">
        <v>464</v>
      </c>
      <c r="L83" s="18">
        <v>20230910</v>
      </c>
      <c r="M83" s="18">
        <v>20240330</v>
      </c>
      <c r="N83" s="1">
        <v>20240424</v>
      </c>
      <c r="O83" s="14">
        <v>6.5</v>
      </c>
      <c r="P83" s="1" t="s">
        <v>33</v>
      </c>
      <c r="Q83" s="1" t="str">
        <f>VLOOKUP(C83,[1]sheet1!$A:$J,10,FALSE)</f>
        <v>492/610</v>
      </c>
      <c r="W83" s="36" t="s">
        <v>33</v>
      </c>
      <c r="X83" s="1" t="s">
        <v>206</v>
      </c>
      <c r="Y83" s="15" t="s">
        <v>60</v>
      </c>
    </row>
    <row r="84" hidden="1" customHeight="1" spans="1:25">
      <c r="A84" s="1">
        <v>85</v>
      </c>
      <c r="B84" s="2" t="s">
        <v>465</v>
      </c>
      <c r="C84" s="18" t="s">
        <v>466</v>
      </c>
      <c r="D84" s="2" t="s">
        <v>443</v>
      </c>
      <c r="E84" s="18" t="s">
        <v>467</v>
      </c>
      <c r="F84" s="18" t="s">
        <v>27</v>
      </c>
      <c r="G84" s="18" t="s">
        <v>28</v>
      </c>
      <c r="H84" s="18" t="s">
        <v>184</v>
      </c>
      <c r="I84" s="2" t="s">
        <v>444</v>
      </c>
      <c r="J84" s="2" t="s">
        <v>186</v>
      </c>
      <c r="K84" s="1" t="s">
        <v>132</v>
      </c>
      <c r="L84" s="18">
        <v>20230913</v>
      </c>
      <c r="M84" s="18">
        <v>20240330</v>
      </c>
      <c r="N84" s="27">
        <v>20240424</v>
      </c>
      <c r="O84" s="14">
        <v>39.5</v>
      </c>
      <c r="P84" s="1" t="s">
        <v>33</v>
      </c>
      <c r="Q84" s="1" t="str">
        <f>VLOOKUP(C84,[1]Sheet3!$A:$Q,17,FALSE)</f>
        <v>273/610</v>
      </c>
      <c r="W84" s="17" t="s">
        <v>33</v>
      </c>
      <c r="X84" s="15"/>
    </row>
    <row r="85" hidden="1" customHeight="1" spans="1:25">
      <c r="A85" s="1">
        <v>86</v>
      </c>
      <c r="B85" s="2" t="s">
        <v>468</v>
      </c>
      <c r="C85" s="18" t="s">
        <v>469</v>
      </c>
      <c r="D85" s="2" t="s">
        <v>443</v>
      </c>
      <c r="E85" s="18" t="s">
        <v>470</v>
      </c>
      <c r="F85" s="18" t="s">
        <v>27</v>
      </c>
      <c r="G85" s="18" t="s">
        <v>28</v>
      </c>
      <c r="H85" s="18" t="s">
        <v>184</v>
      </c>
      <c r="I85" s="2" t="s">
        <v>444</v>
      </c>
      <c r="J85" s="2" t="s">
        <v>186</v>
      </c>
      <c r="K85" s="1" t="s">
        <v>111</v>
      </c>
      <c r="L85" s="18">
        <v>20230911</v>
      </c>
      <c r="M85" s="18">
        <v>20240330</v>
      </c>
      <c r="N85" s="27">
        <v>20240424</v>
      </c>
      <c r="O85" s="14">
        <v>15.5</v>
      </c>
      <c r="P85" s="1" t="s">
        <v>33</v>
      </c>
      <c r="Q85" s="1" t="str">
        <f>VLOOKUP(C85,[1]Sheet3!$A:$Q,17,FALSE)</f>
        <v>78/610</v>
      </c>
      <c r="W85" s="17" t="s">
        <v>33</v>
      </c>
      <c r="X85" s="15"/>
    </row>
    <row r="86" hidden="1" customHeight="1" spans="1:25">
      <c r="A86" s="1">
        <v>87</v>
      </c>
      <c r="B86" s="2" t="s">
        <v>471</v>
      </c>
      <c r="C86" s="18" t="s">
        <v>472</v>
      </c>
      <c r="D86" s="2" t="s">
        <v>443</v>
      </c>
      <c r="E86" s="18" t="s">
        <v>473</v>
      </c>
      <c r="F86" s="18" t="s">
        <v>27</v>
      </c>
      <c r="G86" s="18" t="s">
        <v>28</v>
      </c>
      <c r="H86" s="18" t="s">
        <v>184</v>
      </c>
      <c r="I86" s="2" t="s">
        <v>444</v>
      </c>
      <c r="J86" s="2" t="s">
        <v>186</v>
      </c>
      <c r="K86" s="1" t="s">
        <v>132</v>
      </c>
      <c r="L86" s="18">
        <v>20230917</v>
      </c>
      <c r="M86" s="18">
        <v>20240330</v>
      </c>
      <c r="N86" s="27">
        <v>20240424</v>
      </c>
      <c r="O86" s="14">
        <v>101</v>
      </c>
      <c r="P86" s="1" t="s">
        <v>33</v>
      </c>
      <c r="Q86" s="1" t="str">
        <f>VLOOKUP(C86,[1]Sheet3!$A:$Q,17,FALSE)</f>
        <v>155/610</v>
      </c>
      <c r="W86" s="17" t="s">
        <v>33</v>
      </c>
      <c r="X86" s="15"/>
    </row>
    <row r="87" hidden="1" customHeight="1" spans="1:25">
      <c r="A87" s="1">
        <v>88</v>
      </c>
      <c r="B87" s="2" t="s">
        <v>474</v>
      </c>
      <c r="C87" s="2" t="s">
        <v>475</v>
      </c>
      <c r="D87" s="2" t="s">
        <v>443</v>
      </c>
      <c r="E87" s="2" t="s">
        <v>476</v>
      </c>
      <c r="F87" s="2" t="s">
        <v>27</v>
      </c>
      <c r="G87" s="2" t="s">
        <v>28</v>
      </c>
      <c r="H87" s="2" t="s">
        <v>184</v>
      </c>
      <c r="I87" s="2" t="s">
        <v>477</v>
      </c>
      <c r="J87" s="2" t="s">
        <v>186</v>
      </c>
      <c r="K87" s="2" t="s">
        <v>358</v>
      </c>
      <c r="L87" s="2" t="s">
        <v>478</v>
      </c>
      <c r="M87" s="2">
        <v>20240926</v>
      </c>
      <c r="N87" s="1">
        <v>20240424</v>
      </c>
      <c r="O87" s="14">
        <v>134</v>
      </c>
      <c r="P87" s="1" t="s">
        <v>33</v>
      </c>
      <c r="Q87" s="1" t="str">
        <f>VLOOKUP(C87,[1]sheet1!$A:$J,10,FALSE)</f>
        <v>341/610</v>
      </c>
      <c r="W87" s="36" t="s">
        <v>33</v>
      </c>
      <c r="X87" s="1" t="s">
        <v>206</v>
      </c>
    </row>
    <row r="88" hidden="1" customHeight="1" spans="1:25">
      <c r="A88" s="1">
        <v>89</v>
      </c>
      <c r="B88" s="2" t="s">
        <v>479</v>
      </c>
      <c r="C88" s="2" t="s">
        <v>480</v>
      </c>
      <c r="D88" s="2" t="s">
        <v>443</v>
      </c>
      <c r="E88" s="2" t="s">
        <v>481</v>
      </c>
      <c r="F88" s="2" t="s">
        <v>27</v>
      </c>
      <c r="G88" s="2" t="s">
        <v>28</v>
      </c>
      <c r="H88" s="2" t="s">
        <v>184</v>
      </c>
      <c r="I88" s="2" t="s">
        <v>477</v>
      </c>
      <c r="J88" s="2" t="s">
        <v>186</v>
      </c>
      <c r="K88" s="2" t="s">
        <v>236</v>
      </c>
      <c r="L88" s="2" t="s">
        <v>482</v>
      </c>
      <c r="M88" s="2">
        <v>20240926</v>
      </c>
      <c r="N88" s="1">
        <v>20241218</v>
      </c>
      <c r="O88" s="14">
        <v>55.5</v>
      </c>
      <c r="P88" s="1" t="s">
        <v>33</v>
      </c>
      <c r="Q88" s="1" t="str">
        <f>VLOOKUP(C88,[1]Sheet3!$A:$Q,17,FALSE)</f>
        <v>220/610</v>
      </c>
      <c r="W88" s="17" t="s">
        <v>33</v>
      </c>
      <c r="X88" s="15"/>
    </row>
    <row r="89" hidden="1" customHeight="1" spans="1:25">
      <c r="A89" s="1">
        <v>90</v>
      </c>
      <c r="B89" s="2" t="s">
        <v>483</v>
      </c>
      <c r="C89" s="2" t="s">
        <v>484</v>
      </c>
      <c r="D89" s="2" t="s">
        <v>443</v>
      </c>
      <c r="E89" s="2" t="s">
        <v>485</v>
      </c>
      <c r="F89" s="2" t="s">
        <v>95</v>
      </c>
      <c r="G89" s="2" t="s">
        <v>28</v>
      </c>
      <c r="H89" s="2" t="s">
        <v>184</v>
      </c>
      <c r="I89" s="2" t="s">
        <v>477</v>
      </c>
      <c r="J89" s="2" t="s">
        <v>186</v>
      </c>
      <c r="K89" s="2" t="s">
        <v>132</v>
      </c>
      <c r="L89" s="2" t="s">
        <v>482</v>
      </c>
      <c r="M89" s="2">
        <v>20240926</v>
      </c>
      <c r="N89" s="1">
        <v>20240424</v>
      </c>
      <c r="O89" s="14">
        <v>90.5</v>
      </c>
      <c r="P89" s="1" t="s">
        <v>33</v>
      </c>
      <c r="Q89" s="1" t="str">
        <f>VLOOKUP(C89,[1]sheet1!$A:$J,10,FALSE)</f>
        <v>315/610</v>
      </c>
      <c r="W89" s="36" t="s">
        <v>33</v>
      </c>
      <c r="X89" s="1" t="s">
        <v>206</v>
      </c>
    </row>
    <row r="90" hidden="1" customHeight="1" spans="1:25">
      <c r="A90" s="1">
        <v>91</v>
      </c>
      <c r="B90" s="9" t="s">
        <v>486</v>
      </c>
      <c r="C90" s="10" t="s">
        <v>487</v>
      </c>
      <c r="D90" s="2" t="s">
        <v>443</v>
      </c>
      <c r="E90" s="1" t="s">
        <v>488</v>
      </c>
      <c r="F90" s="1" t="s">
        <v>95</v>
      </c>
      <c r="G90" s="1" t="s">
        <v>28</v>
      </c>
      <c r="H90" s="1" t="s">
        <v>184</v>
      </c>
      <c r="I90" s="2" t="s">
        <v>489</v>
      </c>
      <c r="J90" s="1" t="s">
        <v>186</v>
      </c>
      <c r="K90" s="11" t="s">
        <v>132</v>
      </c>
      <c r="L90" s="12">
        <v>20230730</v>
      </c>
      <c r="M90" s="12">
        <v>20231116</v>
      </c>
      <c r="N90" s="1">
        <v>20240509</v>
      </c>
      <c r="O90" s="14">
        <v>265</v>
      </c>
      <c r="P90" s="1" t="s">
        <v>33</v>
      </c>
      <c r="Q90" s="1" t="str">
        <f>VLOOKUP(C90,[1]Sheet3!$A:$Q,17,FALSE)</f>
        <v>108/610</v>
      </c>
      <c r="R90" s="1" t="s">
        <v>490</v>
      </c>
      <c r="U90" s="1" t="s">
        <v>36</v>
      </c>
      <c r="V90" s="1" t="s">
        <v>37</v>
      </c>
      <c r="W90" s="17" t="s">
        <v>37</v>
      </c>
      <c r="X90" s="15"/>
    </row>
    <row r="91" hidden="1" customHeight="1" spans="1:25">
      <c r="A91" s="1">
        <v>93</v>
      </c>
      <c r="B91" s="2" t="s">
        <v>491</v>
      </c>
      <c r="C91" s="2" t="s">
        <v>492</v>
      </c>
      <c r="D91" s="2" t="s">
        <v>493</v>
      </c>
      <c r="E91" s="2" t="s">
        <v>494</v>
      </c>
      <c r="F91" s="2" t="s">
        <v>27</v>
      </c>
      <c r="G91" s="2" t="s">
        <v>28</v>
      </c>
      <c r="H91" s="2" t="s">
        <v>184</v>
      </c>
      <c r="I91" s="2" t="s">
        <v>495</v>
      </c>
      <c r="J91" s="2" t="s">
        <v>186</v>
      </c>
      <c r="K91" s="2" t="s">
        <v>132</v>
      </c>
      <c r="L91" s="2" t="s">
        <v>496</v>
      </c>
      <c r="M91" s="2">
        <v>20240928</v>
      </c>
      <c r="N91" s="1">
        <v>20241218</v>
      </c>
      <c r="O91" s="14">
        <v>187.5</v>
      </c>
      <c r="P91" s="1" t="s">
        <v>33</v>
      </c>
      <c r="Q91" s="1" t="str">
        <f>VLOOKUP(C91,[1]Sheet3!$A:$Q,17,FALSE)</f>
        <v>42/610</v>
      </c>
      <c r="R91" s="53" t="s">
        <v>497</v>
      </c>
      <c r="S91" s="53" t="s">
        <v>36</v>
      </c>
      <c r="T91" s="53" t="s">
        <v>498</v>
      </c>
      <c r="U91" s="53" t="s">
        <v>36</v>
      </c>
      <c r="V91" s="53" t="s">
        <v>37</v>
      </c>
      <c r="W91" s="17" t="s">
        <v>37</v>
      </c>
      <c r="X91" s="15"/>
    </row>
    <row r="92" hidden="1" customHeight="1" spans="1:25">
      <c r="A92" s="1">
        <v>94</v>
      </c>
      <c r="B92" s="2" t="s">
        <v>499</v>
      </c>
      <c r="C92" s="2" t="s">
        <v>500</v>
      </c>
      <c r="D92" s="2" t="s">
        <v>493</v>
      </c>
      <c r="E92" s="2" t="s">
        <v>501</v>
      </c>
      <c r="F92" s="2" t="s">
        <v>27</v>
      </c>
      <c r="G92" s="2" t="s">
        <v>28</v>
      </c>
      <c r="H92" s="2" t="s">
        <v>184</v>
      </c>
      <c r="I92" s="2" t="s">
        <v>495</v>
      </c>
      <c r="J92" s="2" t="s">
        <v>186</v>
      </c>
      <c r="K92" s="2" t="s">
        <v>81</v>
      </c>
      <c r="L92" s="2" t="s">
        <v>301</v>
      </c>
      <c r="M92" s="2">
        <v>20240928</v>
      </c>
      <c r="N92" s="1">
        <v>20240424</v>
      </c>
      <c r="O92" s="14">
        <v>26.5</v>
      </c>
      <c r="P92" s="1" t="s">
        <v>33</v>
      </c>
      <c r="Q92" s="1" t="str">
        <f>VLOOKUP(C92,[1]Sheet3!$A:$Q,17,FALSE)</f>
        <v>128/610</v>
      </c>
      <c r="R92" s="53" t="s">
        <v>502</v>
      </c>
      <c r="S92" s="53" t="s">
        <v>36</v>
      </c>
      <c r="T92" s="53" t="s">
        <v>193</v>
      </c>
      <c r="U92" s="53" t="s">
        <v>36</v>
      </c>
      <c r="V92" s="53" t="s">
        <v>37</v>
      </c>
      <c r="W92" s="17" t="s">
        <v>37</v>
      </c>
    </row>
    <row r="93" hidden="1" customHeight="1" spans="1:25">
      <c r="A93" s="1">
        <v>95</v>
      </c>
      <c r="B93" s="2" t="s">
        <v>503</v>
      </c>
      <c r="C93" s="2" t="s">
        <v>504</v>
      </c>
      <c r="D93" s="2" t="s">
        <v>493</v>
      </c>
      <c r="E93" s="2" t="s">
        <v>505</v>
      </c>
      <c r="F93" s="2" t="s">
        <v>27</v>
      </c>
      <c r="G93" s="2" t="s">
        <v>28</v>
      </c>
      <c r="H93" s="2" t="s">
        <v>184</v>
      </c>
      <c r="I93" s="2" t="s">
        <v>495</v>
      </c>
      <c r="J93" s="2" t="s">
        <v>186</v>
      </c>
      <c r="K93" s="2" t="s">
        <v>43</v>
      </c>
      <c r="L93" s="2">
        <v>20230917</v>
      </c>
      <c r="M93" s="2">
        <v>20240928</v>
      </c>
      <c r="N93" s="1">
        <v>20241218</v>
      </c>
      <c r="O93" s="14">
        <v>58</v>
      </c>
      <c r="P93" s="1" t="s">
        <v>33</v>
      </c>
      <c r="Q93" s="1" t="str">
        <f>VLOOKUP(C93,[1]sheet1!$A:$J,10,FALSE)</f>
        <v>353/610</v>
      </c>
      <c r="R93" s="53"/>
      <c r="S93" s="53"/>
      <c r="T93" s="53"/>
      <c r="U93" s="53"/>
      <c r="V93" s="53"/>
      <c r="W93" s="36" t="s">
        <v>33</v>
      </c>
      <c r="X93" s="1" t="s">
        <v>206</v>
      </c>
    </row>
    <row r="94" hidden="1" customHeight="1" spans="1:25">
      <c r="A94" s="1">
        <v>96</v>
      </c>
      <c r="B94" s="2" t="s">
        <v>506</v>
      </c>
      <c r="C94" s="2" t="s">
        <v>507</v>
      </c>
      <c r="D94" s="2" t="s">
        <v>493</v>
      </c>
      <c r="E94" s="2" t="s">
        <v>508</v>
      </c>
      <c r="F94" s="2" t="s">
        <v>95</v>
      </c>
      <c r="G94" s="2" t="s">
        <v>28</v>
      </c>
      <c r="H94" s="2" t="s">
        <v>184</v>
      </c>
      <c r="I94" s="2" t="s">
        <v>509</v>
      </c>
      <c r="J94" s="2" t="s">
        <v>186</v>
      </c>
      <c r="K94" s="2" t="s">
        <v>111</v>
      </c>
      <c r="L94" s="2" t="s">
        <v>510</v>
      </c>
      <c r="M94" s="2">
        <v>20240928</v>
      </c>
      <c r="N94" s="1">
        <v>20240424</v>
      </c>
      <c r="O94" s="14">
        <v>178</v>
      </c>
      <c r="P94" s="1" t="s">
        <v>33</v>
      </c>
      <c r="Q94" s="1" t="str">
        <f>VLOOKUP(C94,[1]Sheet3!$A:$Q,17,FALSE)</f>
        <v>112/610</v>
      </c>
      <c r="R94" s="53" t="s">
        <v>511</v>
      </c>
      <c r="S94" s="53" t="s">
        <v>36</v>
      </c>
      <c r="T94" s="53" t="s">
        <v>512</v>
      </c>
      <c r="U94" s="53" t="s">
        <v>36</v>
      </c>
      <c r="V94" s="53" t="s">
        <v>33</v>
      </c>
      <c r="W94" s="17" t="s">
        <v>33</v>
      </c>
      <c r="X94" s="15" t="s">
        <v>45</v>
      </c>
    </row>
    <row r="95" hidden="1" customHeight="1" spans="1:25">
      <c r="A95" s="1">
        <v>97</v>
      </c>
      <c r="B95" s="2" t="s">
        <v>513</v>
      </c>
      <c r="C95" s="2" t="s">
        <v>514</v>
      </c>
      <c r="D95" s="2" t="s">
        <v>493</v>
      </c>
      <c r="E95" s="2" t="s">
        <v>515</v>
      </c>
      <c r="F95" s="2" t="s">
        <v>95</v>
      </c>
      <c r="G95" s="2" t="s">
        <v>28</v>
      </c>
      <c r="H95" s="2" t="s">
        <v>184</v>
      </c>
      <c r="I95" s="2" t="s">
        <v>509</v>
      </c>
      <c r="J95" s="2" t="s">
        <v>186</v>
      </c>
      <c r="K95" s="2" t="s">
        <v>516</v>
      </c>
      <c r="L95" s="2" t="s">
        <v>510</v>
      </c>
      <c r="M95" s="2">
        <v>20240928</v>
      </c>
      <c r="N95" s="1">
        <v>20241218</v>
      </c>
      <c r="O95" s="14">
        <v>143.5</v>
      </c>
      <c r="P95" s="1" t="s">
        <v>33</v>
      </c>
      <c r="Q95" s="1" t="str">
        <f>VLOOKUP(C95,[1]Sheet3!$A:$Q,17,FALSE)</f>
        <v>159/610</v>
      </c>
      <c r="R95" s="53" t="s">
        <v>517</v>
      </c>
      <c r="S95" s="53"/>
      <c r="T95" s="53" t="s">
        <v>518</v>
      </c>
      <c r="U95" s="53" t="s">
        <v>36</v>
      </c>
      <c r="V95" s="53" t="s">
        <v>37</v>
      </c>
      <c r="W95" s="17" t="s">
        <v>37</v>
      </c>
    </row>
    <row r="96" hidden="1" customHeight="1" spans="1:25">
      <c r="A96" s="1">
        <v>98</v>
      </c>
      <c r="B96" s="11">
        <v>202103151405</v>
      </c>
      <c r="C96" s="19" t="s">
        <v>519</v>
      </c>
      <c r="D96" s="2" t="s">
        <v>520</v>
      </c>
      <c r="E96" s="33">
        <v>20020820</v>
      </c>
      <c r="F96" s="19" t="s">
        <v>27</v>
      </c>
      <c r="G96" s="19" t="s">
        <v>28</v>
      </c>
      <c r="H96" s="19" t="s">
        <v>29</v>
      </c>
      <c r="I96" s="2" t="s">
        <v>378</v>
      </c>
      <c r="J96" s="19" t="s">
        <v>174</v>
      </c>
      <c r="K96" s="19" t="s">
        <v>521</v>
      </c>
      <c r="L96" s="11">
        <v>20210801</v>
      </c>
      <c r="M96" s="11">
        <v>20211217</v>
      </c>
      <c r="N96" s="27">
        <v>20220516</v>
      </c>
      <c r="O96" s="14">
        <v>20</v>
      </c>
      <c r="P96" s="54" t="s">
        <v>33</v>
      </c>
      <c r="Q96" s="14"/>
      <c r="R96" s="14" t="s">
        <v>36</v>
      </c>
      <c r="S96" s="14" t="s">
        <v>36</v>
      </c>
      <c r="T96" s="14" t="s">
        <v>36</v>
      </c>
      <c r="U96" s="14" t="s">
        <v>33</v>
      </c>
      <c r="V96" s="14" t="s">
        <v>37</v>
      </c>
      <c r="W96" s="17" t="s">
        <v>33</v>
      </c>
    </row>
    <row r="97" hidden="1" customHeight="1" spans="1:25">
      <c r="A97" s="1">
        <v>99</v>
      </c>
      <c r="B97" s="2" t="s">
        <v>522</v>
      </c>
      <c r="C97" s="18" t="s">
        <v>523</v>
      </c>
      <c r="D97" s="27" t="s">
        <v>524</v>
      </c>
      <c r="E97" s="18" t="s">
        <v>525</v>
      </c>
      <c r="F97" s="18" t="s">
        <v>27</v>
      </c>
      <c r="G97" s="18" t="s">
        <v>28</v>
      </c>
      <c r="H97" s="18" t="s">
        <v>184</v>
      </c>
      <c r="I97" s="19" t="s">
        <v>526</v>
      </c>
      <c r="J97" s="2" t="s">
        <v>186</v>
      </c>
      <c r="K97" s="1" t="s">
        <v>527</v>
      </c>
      <c r="L97" s="18">
        <v>20230907</v>
      </c>
      <c r="M97" s="18">
        <v>20240328</v>
      </c>
      <c r="N97" s="15" t="s">
        <v>44</v>
      </c>
      <c r="O97" s="14">
        <v>57</v>
      </c>
      <c r="P97" s="1" t="s">
        <v>33</v>
      </c>
      <c r="Q97" s="1" t="str">
        <f>VLOOKUP(C97,[1]Sheet3!$A:$Q,17,FALSE)</f>
        <v>73/610</v>
      </c>
      <c r="R97" s="15" t="s">
        <v>36</v>
      </c>
      <c r="T97" s="15" t="s">
        <v>36</v>
      </c>
      <c r="U97" s="15" t="s">
        <v>33</v>
      </c>
      <c r="V97" s="15" t="s">
        <v>33</v>
      </c>
      <c r="W97" s="17" t="s">
        <v>33</v>
      </c>
      <c r="X97" s="15" t="s">
        <v>75</v>
      </c>
      <c r="Y97" s="15" t="s">
        <v>46</v>
      </c>
    </row>
    <row r="98" hidden="1" customHeight="1" spans="1:25">
      <c r="A98" s="1">
        <v>100</v>
      </c>
      <c r="B98" s="2" t="s">
        <v>528</v>
      </c>
      <c r="C98" s="18" t="s">
        <v>529</v>
      </c>
      <c r="D98" s="27" t="s">
        <v>524</v>
      </c>
      <c r="E98" s="18" t="s">
        <v>530</v>
      </c>
      <c r="F98" s="18" t="s">
        <v>95</v>
      </c>
      <c r="G98" s="18" t="s">
        <v>28</v>
      </c>
      <c r="H98" s="18" t="s">
        <v>184</v>
      </c>
      <c r="I98" s="19" t="s">
        <v>526</v>
      </c>
      <c r="J98" s="2" t="s">
        <v>186</v>
      </c>
      <c r="K98" s="1" t="s">
        <v>531</v>
      </c>
      <c r="L98" s="55">
        <v>20230909</v>
      </c>
      <c r="M98" s="55">
        <v>20240328</v>
      </c>
      <c r="N98" s="27">
        <v>20240424</v>
      </c>
      <c r="O98" s="14">
        <v>63.5</v>
      </c>
      <c r="P98" s="1" t="s">
        <v>33</v>
      </c>
      <c r="Q98" s="1" t="str">
        <f>VLOOKUP(C98,[1]Sheet3!$A:$Q,17,FALSE)</f>
        <v>181/610</v>
      </c>
      <c r="R98" s="1" t="s">
        <v>532</v>
      </c>
      <c r="T98" s="1" t="s">
        <v>36</v>
      </c>
      <c r="U98" s="1" t="s">
        <v>33</v>
      </c>
      <c r="V98" s="15" t="s">
        <v>37</v>
      </c>
      <c r="W98" s="17" t="s">
        <v>37</v>
      </c>
      <c r="X98" s="15"/>
    </row>
    <row r="99" hidden="1" customHeight="1" spans="1:25">
      <c r="A99" s="1">
        <v>101</v>
      </c>
      <c r="B99" s="2" t="s">
        <v>533</v>
      </c>
      <c r="C99" s="18" t="s">
        <v>534</v>
      </c>
      <c r="D99" s="27" t="s">
        <v>524</v>
      </c>
      <c r="E99" s="18" t="s">
        <v>535</v>
      </c>
      <c r="F99" s="18" t="s">
        <v>95</v>
      </c>
      <c r="G99" s="18" t="s">
        <v>28</v>
      </c>
      <c r="H99" s="18" t="s">
        <v>184</v>
      </c>
      <c r="I99" s="19" t="s">
        <v>536</v>
      </c>
      <c r="J99" s="2" t="s">
        <v>186</v>
      </c>
      <c r="K99" s="1" t="s">
        <v>460</v>
      </c>
      <c r="L99" s="18">
        <v>20230913</v>
      </c>
      <c r="M99" s="18">
        <v>20240328</v>
      </c>
      <c r="N99" s="27">
        <v>20240424</v>
      </c>
      <c r="O99" s="14">
        <v>72</v>
      </c>
      <c r="P99" s="1" t="s">
        <v>37</v>
      </c>
      <c r="Q99" s="1" t="str">
        <f>VLOOKUP(C99,[1]sheet1!$A:$J,10,FALSE)</f>
        <v>431/610</v>
      </c>
      <c r="W99" s="36" t="s">
        <v>33</v>
      </c>
      <c r="X99" s="1" t="s">
        <v>232</v>
      </c>
      <c r="Y99" s="1" t="s">
        <v>206</v>
      </c>
    </row>
    <row r="100" hidden="1" customHeight="1" spans="1:25">
      <c r="A100" s="1">
        <v>102</v>
      </c>
      <c r="B100" s="2" t="s">
        <v>537</v>
      </c>
      <c r="C100" s="18" t="s">
        <v>538</v>
      </c>
      <c r="D100" s="27" t="s">
        <v>524</v>
      </c>
      <c r="E100" s="18" t="s">
        <v>539</v>
      </c>
      <c r="F100" s="18" t="s">
        <v>27</v>
      </c>
      <c r="G100" s="18" t="s">
        <v>540</v>
      </c>
      <c r="H100" s="18" t="s">
        <v>184</v>
      </c>
      <c r="I100" s="19" t="s">
        <v>536</v>
      </c>
      <c r="J100" s="2" t="s">
        <v>186</v>
      </c>
      <c r="K100" s="1" t="s">
        <v>541</v>
      </c>
      <c r="L100" s="18">
        <v>20230913</v>
      </c>
      <c r="M100" s="18">
        <v>20240328</v>
      </c>
      <c r="N100" s="27">
        <v>20240424</v>
      </c>
      <c r="O100" s="14">
        <v>42</v>
      </c>
      <c r="P100" s="1" t="s">
        <v>33</v>
      </c>
      <c r="Q100" s="1" t="str">
        <f>VLOOKUP(C100,[1]sheet1!$A:$J,10,FALSE)</f>
        <v>387/610</v>
      </c>
      <c r="W100" s="36" t="s">
        <v>33</v>
      </c>
      <c r="Y100" s="1" t="s">
        <v>206</v>
      </c>
    </row>
    <row r="101" hidden="1" customHeight="1" spans="1:25">
      <c r="A101" s="1">
        <v>103</v>
      </c>
      <c r="B101" s="2" t="s">
        <v>542</v>
      </c>
      <c r="C101" s="18" t="s">
        <v>543</v>
      </c>
      <c r="D101" s="27" t="s">
        <v>524</v>
      </c>
      <c r="E101" s="18" t="s">
        <v>544</v>
      </c>
      <c r="F101" s="18" t="s">
        <v>27</v>
      </c>
      <c r="G101" s="18" t="s">
        <v>28</v>
      </c>
      <c r="H101" s="18" t="s">
        <v>184</v>
      </c>
      <c r="I101" s="19" t="s">
        <v>536</v>
      </c>
      <c r="J101" s="2" t="s">
        <v>186</v>
      </c>
      <c r="K101" s="1" t="s">
        <v>545</v>
      </c>
      <c r="L101" s="18">
        <v>20230913</v>
      </c>
      <c r="M101" s="18">
        <v>20240328</v>
      </c>
      <c r="N101" s="27">
        <v>20240424</v>
      </c>
      <c r="O101" s="14">
        <v>94</v>
      </c>
      <c r="P101" s="1" t="s">
        <v>33</v>
      </c>
      <c r="Q101" s="1" t="str">
        <f>VLOOKUP(C101,[1]Sheet3!$A:$Q,17,FALSE)</f>
        <v>231/610</v>
      </c>
      <c r="R101" s="15" t="s">
        <v>36</v>
      </c>
      <c r="T101" s="1" t="s">
        <v>36</v>
      </c>
      <c r="V101" s="15" t="s">
        <v>33</v>
      </c>
      <c r="W101" s="17" t="s">
        <v>33</v>
      </c>
      <c r="X101" s="15" t="s">
        <v>75</v>
      </c>
    </row>
    <row r="102" hidden="1" customHeight="1" spans="1:25">
      <c r="A102" s="1">
        <v>104</v>
      </c>
      <c r="B102" s="2" t="s">
        <v>546</v>
      </c>
      <c r="C102" s="18" t="s">
        <v>547</v>
      </c>
      <c r="D102" s="27" t="s">
        <v>524</v>
      </c>
      <c r="E102" s="18" t="s">
        <v>548</v>
      </c>
      <c r="F102" s="18" t="s">
        <v>27</v>
      </c>
      <c r="G102" s="18" t="s">
        <v>28</v>
      </c>
      <c r="H102" s="18" t="s">
        <v>184</v>
      </c>
      <c r="I102" s="19" t="s">
        <v>536</v>
      </c>
      <c r="J102" s="2" t="s">
        <v>186</v>
      </c>
      <c r="K102" s="1" t="s">
        <v>358</v>
      </c>
      <c r="L102" s="18">
        <v>20230901</v>
      </c>
      <c r="M102" s="18">
        <v>20240328</v>
      </c>
      <c r="N102" s="27">
        <v>20240424</v>
      </c>
      <c r="O102" s="14">
        <v>158.5</v>
      </c>
      <c r="P102" s="1" t="s">
        <v>33</v>
      </c>
      <c r="Q102" s="1" t="str">
        <f>VLOOKUP(C102,[1]sheet1!$A:$J,10,FALSE)</f>
        <v>487/610</v>
      </c>
      <c r="W102" s="36" t="s">
        <v>33</v>
      </c>
      <c r="Y102" s="1" t="s">
        <v>206</v>
      </c>
    </row>
    <row r="103" hidden="1" customHeight="1" spans="1:25">
      <c r="A103" s="1">
        <v>105</v>
      </c>
      <c r="B103" s="2" t="s">
        <v>549</v>
      </c>
      <c r="C103" s="18" t="s">
        <v>550</v>
      </c>
      <c r="D103" s="27" t="s">
        <v>524</v>
      </c>
      <c r="E103" s="18" t="s">
        <v>551</v>
      </c>
      <c r="F103" s="18" t="s">
        <v>27</v>
      </c>
      <c r="G103" s="18" t="s">
        <v>28</v>
      </c>
      <c r="H103" s="18" t="s">
        <v>184</v>
      </c>
      <c r="I103" s="19" t="s">
        <v>536</v>
      </c>
      <c r="J103" s="2" t="s">
        <v>186</v>
      </c>
      <c r="K103" s="1" t="s">
        <v>89</v>
      </c>
      <c r="L103" s="18">
        <v>20230915</v>
      </c>
      <c r="M103" s="18">
        <v>20240328</v>
      </c>
      <c r="N103" s="1">
        <v>20241218</v>
      </c>
      <c r="O103" s="14">
        <v>156.5</v>
      </c>
      <c r="P103" s="1" t="s">
        <v>33</v>
      </c>
      <c r="Q103" s="1" t="str">
        <f>VLOOKUP(C103,[1]sheet1!$A:$J,10,FALSE)</f>
        <v>501/610</v>
      </c>
      <c r="W103" s="36" t="s">
        <v>33</v>
      </c>
      <c r="Y103" s="1" t="s">
        <v>206</v>
      </c>
    </row>
    <row r="104" hidden="1" customHeight="1" spans="1:25">
      <c r="A104" s="1">
        <v>106</v>
      </c>
      <c r="B104" s="2" t="s">
        <v>552</v>
      </c>
      <c r="C104" s="18" t="s">
        <v>553</v>
      </c>
      <c r="D104" s="27" t="s">
        <v>524</v>
      </c>
      <c r="E104" s="18" t="s">
        <v>554</v>
      </c>
      <c r="F104" s="18" t="s">
        <v>27</v>
      </c>
      <c r="G104" s="18" t="s">
        <v>28</v>
      </c>
      <c r="H104" s="18" t="s">
        <v>184</v>
      </c>
      <c r="I104" s="19" t="s">
        <v>536</v>
      </c>
      <c r="J104" s="2" t="s">
        <v>186</v>
      </c>
      <c r="K104" s="1" t="s">
        <v>555</v>
      </c>
      <c r="L104" s="18">
        <v>20230917</v>
      </c>
      <c r="M104" s="18">
        <v>20240328</v>
      </c>
      <c r="N104" s="27">
        <v>20240424</v>
      </c>
      <c r="O104" s="14">
        <v>17</v>
      </c>
      <c r="P104" s="1" t="s">
        <v>37</v>
      </c>
      <c r="Q104" s="1" t="str">
        <f>VLOOKUP(C104,[1]sheet1!$A:$J,10,FALSE)</f>
        <v>539/610</v>
      </c>
      <c r="W104" s="36" t="s">
        <v>33</v>
      </c>
      <c r="X104" s="1" t="s">
        <v>232</v>
      </c>
      <c r="Y104" s="1" t="s">
        <v>206</v>
      </c>
    </row>
    <row r="105" hidden="1" customHeight="1" spans="1:25">
      <c r="A105" s="1">
        <v>107</v>
      </c>
      <c r="B105" s="2" t="s">
        <v>556</v>
      </c>
      <c r="C105" s="18" t="s">
        <v>557</v>
      </c>
      <c r="D105" s="27" t="s">
        <v>524</v>
      </c>
      <c r="E105" s="18" t="s">
        <v>558</v>
      </c>
      <c r="F105" s="18" t="s">
        <v>27</v>
      </c>
      <c r="G105" s="18" t="s">
        <v>28</v>
      </c>
      <c r="H105" s="18" t="s">
        <v>184</v>
      </c>
      <c r="I105" s="19" t="s">
        <v>536</v>
      </c>
      <c r="J105" s="2" t="s">
        <v>186</v>
      </c>
      <c r="K105" s="1" t="s">
        <v>445</v>
      </c>
      <c r="L105" s="18">
        <v>20230901</v>
      </c>
      <c r="M105" s="18">
        <v>20240328</v>
      </c>
      <c r="N105" s="27">
        <v>20240424</v>
      </c>
      <c r="O105" s="14">
        <v>174.5</v>
      </c>
      <c r="P105" s="1" t="s">
        <v>33</v>
      </c>
      <c r="Q105" s="1" t="str">
        <f>VLOOKUP(C105,[1]Sheet3!$A:$Q,17,FALSE)</f>
        <v>276/610</v>
      </c>
      <c r="R105" s="15" t="s">
        <v>36</v>
      </c>
      <c r="T105" s="1" t="s">
        <v>36</v>
      </c>
      <c r="U105" s="1" t="s">
        <v>33</v>
      </c>
      <c r="V105" s="1" t="s">
        <v>33</v>
      </c>
      <c r="W105" s="17" t="s">
        <v>33</v>
      </c>
      <c r="X105" s="15" t="s">
        <v>75</v>
      </c>
    </row>
    <row r="106" hidden="1" customHeight="1" spans="1:25">
      <c r="A106" s="1">
        <v>108</v>
      </c>
      <c r="B106" s="2" t="s">
        <v>559</v>
      </c>
      <c r="C106" s="18" t="s">
        <v>560</v>
      </c>
      <c r="D106" s="27" t="s">
        <v>524</v>
      </c>
      <c r="E106" s="18" t="s">
        <v>561</v>
      </c>
      <c r="F106" s="18" t="s">
        <v>27</v>
      </c>
      <c r="G106" s="18" t="s">
        <v>28</v>
      </c>
      <c r="H106" s="18" t="s">
        <v>184</v>
      </c>
      <c r="I106" s="19" t="s">
        <v>536</v>
      </c>
      <c r="J106" s="2" t="s">
        <v>186</v>
      </c>
      <c r="K106" s="1" t="s">
        <v>89</v>
      </c>
      <c r="L106" s="18">
        <v>20230916</v>
      </c>
      <c r="M106" s="18">
        <v>20240328</v>
      </c>
      <c r="N106" s="27">
        <v>20240424</v>
      </c>
      <c r="O106" s="14">
        <v>24.5</v>
      </c>
      <c r="P106" s="1" t="s">
        <v>33</v>
      </c>
      <c r="Q106" s="1" t="str">
        <f>VLOOKUP(C106,[1]sheet1!$A:$J,10,FALSE)</f>
        <v>498/610</v>
      </c>
      <c r="W106" s="36" t="s">
        <v>33</v>
      </c>
      <c r="Y106" s="1" t="s">
        <v>206</v>
      </c>
    </row>
    <row r="107" hidden="1" customHeight="1" spans="1:25">
      <c r="A107" s="1">
        <v>109</v>
      </c>
      <c r="B107" s="2" t="s">
        <v>562</v>
      </c>
      <c r="C107" s="2" t="s">
        <v>563</v>
      </c>
      <c r="D107" s="2" t="s">
        <v>524</v>
      </c>
      <c r="E107" s="2" t="s">
        <v>564</v>
      </c>
      <c r="F107" s="2" t="s">
        <v>95</v>
      </c>
      <c r="G107" s="2" t="s">
        <v>28</v>
      </c>
      <c r="H107" s="2" t="s">
        <v>184</v>
      </c>
      <c r="I107" s="2" t="s">
        <v>565</v>
      </c>
      <c r="J107" s="2" t="s">
        <v>186</v>
      </c>
      <c r="K107" s="2" t="s">
        <v>566</v>
      </c>
      <c r="L107" s="2" t="s">
        <v>291</v>
      </c>
      <c r="M107" s="2">
        <v>20240928</v>
      </c>
      <c r="N107" s="1">
        <v>20240424</v>
      </c>
      <c r="O107" s="14">
        <v>226.5</v>
      </c>
      <c r="P107" s="1" t="s">
        <v>33</v>
      </c>
      <c r="Q107" s="1" t="str">
        <f>VLOOKUP(C107,[1]Sheet3!$A:$Q,17,FALSE)</f>
        <v>103/610</v>
      </c>
      <c r="R107" s="15" t="s">
        <v>36</v>
      </c>
      <c r="T107" s="1" t="s">
        <v>36</v>
      </c>
      <c r="U107" s="15" t="s">
        <v>33</v>
      </c>
      <c r="V107" s="15" t="s">
        <v>33</v>
      </c>
      <c r="W107" s="17" t="s">
        <v>33</v>
      </c>
      <c r="X107" s="15" t="s">
        <v>45</v>
      </c>
    </row>
    <row r="108" hidden="1" customHeight="1" spans="1:25">
      <c r="A108" s="1">
        <v>110</v>
      </c>
      <c r="B108" s="2" t="s">
        <v>567</v>
      </c>
      <c r="C108" s="2" t="s">
        <v>568</v>
      </c>
      <c r="D108" s="2" t="s">
        <v>524</v>
      </c>
      <c r="E108" s="2" t="s">
        <v>569</v>
      </c>
      <c r="F108" s="2" t="s">
        <v>27</v>
      </c>
      <c r="G108" s="2" t="s">
        <v>28</v>
      </c>
      <c r="H108" s="2" t="s">
        <v>184</v>
      </c>
      <c r="I108" s="2" t="s">
        <v>565</v>
      </c>
      <c r="J108" s="2" t="s">
        <v>186</v>
      </c>
      <c r="K108" s="2" t="s">
        <v>202</v>
      </c>
      <c r="L108" s="2" t="s">
        <v>570</v>
      </c>
      <c r="M108" s="2">
        <v>20240928</v>
      </c>
      <c r="N108" s="1">
        <v>20240424</v>
      </c>
      <c r="O108" s="14">
        <v>43</v>
      </c>
      <c r="P108" s="1" t="s">
        <v>33</v>
      </c>
      <c r="Q108" s="1" t="str">
        <f>VLOOKUP(C108,[1]sheet1!$A:$J,10,FALSE)</f>
        <v>489/610</v>
      </c>
      <c r="W108" s="36" t="s">
        <v>33</v>
      </c>
      <c r="Y108" s="1" t="s">
        <v>206</v>
      </c>
    </row>
    <row r="109" hidden="1" customHeight="1" spans="1:25">
      <c r="A109" s="1">
        <v>111</v>
      </c>
      <c r="B109" s="2" t="s">
        <v>571</v>
      </c>
      <c r="C109" s="2" t="s">
        <v>572</v>
      </c>
      <c r="D109" s="2" t="s">
        <v>524</v>
      </c>
      <c r="E109" s="2" t="s">
        <v>573</v>
      </c>
      <c r="F109" s="2" t="s">
        <v>27</v>
      </c>
      <c r="G109" s="2" t="s">
        <v>28</v>
      </c>
      <c r="H109" s="2" t="s">
        <v>184</v>
      </c>
      <c r="I109" s="2" t="s">
        <v>574</v>
      </c>
      <c r="J109" s="2" t="s">
        <v>186</v>
      </c>
      <c r="K109" s="2" t="s">
        <v>575</v>
      </c>
      <c r="L109" s="2" t="s">
        <v>576</v>
      </c>
      <c r="M109" s="2">
        <v>20240928</v>
      </c>
      <c r="N109" s="1">
        <v>20240424</v>
      </c>
      <c r="O109" s="14">
        <v>19.5</v>
      </c>
      <c r="P109" s="1" t="s">
        <v>37</v>
      </c>
      <c r="Q109" s="1" t="str">
        <f>VLOOKUP(C109,[1]sheet1!$A:$J,10,FALSE)</f>
        <v>460/610</v>
      </c>
      <c r="W109" s="36" t="s">
        <v>33</v>
      </c>
      <c r="X109" s="1" t="s">
        <v>232</v>
      </c>
      <c r="Y109" s="1" t="s">
        <v>206</v>
      </c>
    </row>
    <row r="110" hidden="1" customHeight="1" spans="1:25">
      <c r="A110" s="1">
        <v>112</v>
      </c>
      <c r="B110" s="2" t="s">
        <v>577</v>
      </c>
      <c r="C110" s="2" t="s">
        <v>578</v>
      </c>
      <c r="D110" s="2" t="s">
        <v>524</v>
      </c>
      <c r="E110" s="2" t="s">
        <v>579</v>
      </c>
      <c r="F110" s="2" t="s">
        <v>95</v>
      </c>
      <c r="G110" s="2" t="s">
        <v>28</v>
      </c>
      <c r="H110" s="2" t="s">
        <v>184</v>
      </c>
      <c r="I110" s="2" t="s">
        <v>574</v>
      </c>
      <c r="J110" s="2" t="s">
        <v>186</v>
      </c>
      <c r="K110" s="2" t="s">
        <v>580</v>
      </c>
      <c r="L110" s="2" t="s">
        <v>576</v>
      </c>
      <c r="M110" s="2">
        <v>20240928</v>
      </c>
      <c r="N110" s="1">
        <v>20240424</v>
      </c>
      <c r="O110" s="14">
        <v>178.5</v>
      </c>
      <c r="P110" s="1" t="s">
        <v>33</v>
      </c>
      <c r="Q110" s="1" t="str">
        <f>VLOOKUP(C110,[1]sheet1!$A:$J,10,FALSE)</f>
        <v>452/610</v>
      </c>
      <c r="W110" s="36" t="s">
        <v>33</v>
      </c>
      <c r="Y110" s="1" t="s">
        <v>206</v>
      </c>
    </row>
    <row r="111" hidden="1" customHeight="1" spans="1:25">
      <c r="A111" s="1">
        <v>113</v>
      </c>
      <c r="B111" s="9" t="s">
        <v>581</v>
      </c>
      <c r="C111" s="10" t="s">
        <v>582</v>
      </c>
      <c r="D111" s="10" t="s">
        <v>524</v>
      </c>
      <c r="E111" s="1" t="s">
        <v>583</v>
      </c>
      <c r="F111" s="1" t="s">
        <v>95</v>
      </c>
      <c r="G111" s="1" t="s">
        <v>28</v>
      </c>
      <c r="H111" s="1" t="s">
        <v>184</v>
      </c>
      <c r="I111" s="1" t="s">
        <v>584</v>
      </c>
      <c r="J111" s="1" t="s">
        <v>186</v>
      </c>
      <c r="K111" s="11" t="s">
        <v>89</v>
      </c>
      <c r="L111" s="12">
        <v>20230921</v>
      </c>
      <c r="M111" s="12">
        <v>20240317</v>
      </c>
      <c r="N111" s="1">
        <v>20240605</v>
      </c>
      <c r="O111" s="14">
        <v>12</v>
      </c>
      <c r="P111" s="1" t="s">
        <v>33</v>
      </c>
      <c r="Q111" s="1" t="str">
        <f>VLOOKUP(C111,[1]Sheet3!$A:$Q,17,FALSE)</f>
        <v>17/37</v>
      </c>
      <c r="R111" s="15" t="s">
        <v>36</v>
      </c>
      <c r="T111" s="1" t="s">
        <v>36</v>
      </c>
      <c r="V111" s="15" t="s">
        <v>33</v>
      </c>
      <c r="W111" s="17" t="s">
        <v>33</v>
      </c>
      <c r="X111" s="15" t="s">
        <v>75</v>
      </c>
    </row>
    <row r="112" hidden="1" customHeight="1" spans="1:25">
      <c r="A112" s="1">
        <v>114</v>
      </c>
      <c r="B112" s="9" t="s">
        <v>585</v>
      </c>
      <c r="C112" s="10" t="s">
        <v>586</v>
      </c>
      <c r="D112" s="10" t="s">
        <v>524</v>
      </c>
      <c r="E112" s="1" t="s">
        <v>587</v>
      </c>
      <c r="F112" s="1" t="s">
        <v>27</v>
      </c>
      <c r="G112" s="1" t="s">
        <v>28</v>
      </c>
      <c r="H112" s="1" t="s">
        <v>184</v>
      </c>
      <c r="I112" s="1" t="s">
        <v>526</v>
      </c>
      <c r="J112" s="1" t="s">
        <v>186</v>
      </c>
      <c r="K112" s="11" t="s">
        <v>81</v>
      </c>
      <c r="L112" s="12">
        <v>20230915</v>
      </c>
      <c r="M112" s="12">
        <v>20240315</v>
      </c>
      <c r="N112" s="15" t="s">
        <v>44</v>
      </c>
      <c r="O112" s="14">
        <v>83</v>
      </c>
      <c r="P112" s="1" t="s">
        <v>33</v>
      </c>
      <c r="Q112" s="1" t="str">
        <f>VLOOKUP(C112,[1]Sheet3!$A:$Q,17,FALSE)</f>
        <v>177/610</v>
      </c>
      <c r="R112" s="15" t="s">
        <v>36</v>
      </c>
      <c r="T112" s="1" t="s">
        <v>36</v>
      </c>
      <c r="U112" s="1" t="s">
        <v>33</v>
      </c>
      <c r="V112" s="1" t="s">
        <v>33</v>
      </c>
      <c r="W112" s="17" t="s">
        <v>33</v>
      </c>
      <c r="X112" s="15" t="s">
        <v>75</v>
      </c>
      <c r="Y112" s="15" t="s">
        <v>46</v>
      </c>
    </row>
    <row r="113" hidden="1" customHeight="1" spans="1:26">
      <c r="A113" s="1">
        <v>115</v>
      </c>
      <c r="B113" s="41" t="s">
        <v>588</v>
      </c>
      <c r="C113" s="41" t="s">
        <v>589</v>
      </c>
      <c r="D113" s="56" t="s">
        <v>590</v>
      </c>
      <c r="E113" s="2" t="s">
        <v>591</v>
      </c>
      <c r="F113" s="2" t="s">
        <v>27</v>
      </c>
      <c r="G113" s="2" t="s">
        <v>28</v>
      </c>
      <c r="H113" s="2" t="s">
        <v>184</v>
      </c>
      <c r="I113" s="57" t="s">
        <v>592</v>
      </c>
      <c r="J113" s="19" t="s">
        <v>186</v>
      </c>
      <c r="K113" s="11" t="s">
        <v>81</v>
      </c>
      <c r="L113" s="41">
        <v>20220904</v>
      </c>
      <c r="M113" s="41">
        <v>20230330</v>
      </c>
      <c r="N113" s="2">
        <v>20230507</v>
      </c>
      <c r="O113" s="14">
        <v>26</v>
      </c>
      <c r="P113" s="1" t="s">
        <v>33</v>
      </c>
      <c r="Q113" s="1" t="str">
        <f>VLOOKUP(C113,[1]sheet1!$A:$J,10,FALSE)</f>
        <v>556/610</v>
      </c>
      <c r="R113" s="15" t="s">
        <v>593</v>
      </c>
      <c r="W113" s="36" t="s">
        <v>33</v>
      </c>
      <c r="X113" s="1" t="s">
        <v>206</v>
      </c>
    </row>
    <row r="114" hidden="1" customHeight="1" spans="1:26">
      <c r="A114" s="1">
        <v>116</v>
      </c>
      <c r="B114" s="41" t="s">
        <v>594</v>
      </c>
      <c r="C114" s="41" t="s">
        <v>595</v>
      </c>
      <c r="D114" s="56" t="s">
        <v>590</v>
      </c>
      <c r="E114" s="2" t="s">
        <v>596</v>
      </c>
      <c r="F114" s="2" t="s">
        <v>27</v>
      </c>
      <c r="G114" s="2" t="s">
        <v>28</v>
      </c>
      <c r="H114" s="2" t="s">
        <v>184</v>
      </c>
      <c r="I114" s="57" t="s">
        <v>592</v>
      </c>
      <c r="J114" s="19" t="s">
        <v>186</v>
      </c>
      <c r="K114" s="11" t="s">
        <v>89</v>
      </c>
      <c r="L114" s="41">
        <v>20220915</v>
      </c>
      <c r="M114" s="41">
        <v>20230330</v>
      </c>
      <c r="N114" s="2">
        <v>20230507</v>
      </c>
      <c r="O114" s="14">
        <v>21</v>
      </c>
      <c r="P114" s="1" t="s">
        <v>33</v>
      </c>
      <c r="Q114" s="1" t="str">
        <f>VLOOKUP(C114,[1]sheet1!$A:$J,10,FALSE)</f>
        <v>466/610</v>
      </c>
      <c r="R114" s="15" t="s">
        <v>593</v>
      </c>
      <c r="W114" s="36" t="s">
        <v>33</v>
      </c>
      <c r="X114" s="1" t="s">
        <v>206</v>
      </c>
    </row>
    <row r="115" hidden="1" customHeight="1" spans="1:26">
      <c r="A115" s="1">
        <v>117</v>
      </c>
      <c r="B115" s="41" t="s">
        <v>597</v>
      </c>
      <c r="C115" s="55" t="s">
        <v>598</v>
      </c>
      <c r="D115" s="55" t="s">
        <v>590</v>
      </c>
      <c r="E115" s="18" t="s">
        <v>470</v>
      </c>
      <c r="F115" s="18" t="s">
        <v>27</v>
      </c>
      <c r="G115" s="18" t="s">
        <v>28</v>
      </c>
      <c r="H115" s="18" t="s">
        <v>184</v>
      </c>
      <c r="I115" s="19" t="s">
        <v>599</v>
      </c>
      <c r="J115" s="2" t="s">
        <v>186</v>
      </c>
      <c r="K115" s="1" t="s">
        <v>81</v>
      </c>
      <c r="L115" s="55">
        <v>20230914</v>
      </c>
      <c r="M115" s="55">
        <v>20240328</v>
      </c>
      <c r="N115" s="27">
        <v>20240424</v>
      </c>
      <c r="O115" s="14">
        <v>105.5</v>
      </c>
      <c r="P115" s="1" t="s">
        <v>33</v>
      </c>
      <c r="Q115" s="1" t="str">
        <f>VLOOKUP(C115,[1]sheet1!$A:$J,10,FALSE)</f>
        <v>396/610</v>
      </c>
      <c r="R115" s="15" t="s">
        <v>593</v>
      </c>
      <c r="W115" s="36" t="s">
        <v>33</v>
      </c>
      <c r="X115" s="1" t="s">
        <v>206</v>
      </c>
    </row>
    <row r="116" hidden="1" customHeight="1" spans="1:26">
      <c r="A116" s="1">
        <v>118</v>
      </c>
      <c r="B116" s="41" t="s">
        <v>600</v>
      </c>
      <c r="C116" s="55" t="s">
        <v>601</v>
      </c>
      <c r="D116" s="55" t="s">
        <v>590</v>
      </c>
      <c r="E116" s="18" t="s">
        <v>602</v>
      </c>
      <c r="F116" s="18" t="s">
        <v>27</v>
      </c>
      <c r="G116" s="18" t="s">
        <v>28</v>
      </c>
      <c r="H116" s="18" t="s">
        <v>184</v>
      </c>
      <c r="I116" s="19" t="s">
        <v>599</v>
      </c>
      <c r="J116" s="2" t="s">
        <v>186</v>
      </c>
      <c r="K116" s="1" t="s">
        <v>175</v>
      </c>
      <c r="L116" s="55">
        <v>20230911</v>
      </c>
      <c r="M116" s="55">
        <v>20240328</v>
      </c>
      <c r="N116" s="27">
        <v>20240424</v>
      </c>
      <c r="O116" s="14">
        <v>87.5</v>
      </c>
      <c r="P116" s="1" t="s">
        <v>33</v>
      </c>
      <c r="Q116" s="1" t="str">
        <f>VLOOKUP(C116,[1]Sheet3!$A:$Q,17,FALSE)</f>
        <v>87/610</v>
      </c>
      <c r="R116" s="15" t="s">
        <v>593</v>
      </c>
      <c r="W116" s="17" t="s">
        <v>33</v>
      </c>
      <c r="X116" s="15" t="s">
        <v>75</v>
      </c>
    </row>
    <row r="117" hidden="1" customHeight="1" spans="1:26">
      <c r="A117" s="1">
        <v>119</v>
      </c>
      <c r="B117" s="41" t="s">
        <v>603</v>
      </c>
      <c r="C117" s="55" t="s">
        <v>604</v>
      </c>
      <c r="D117" s="55" t="s">
        <v>590</v>
      </c>
      <c r="E117" s="18" t="s">
        <v>605</v>
      </c>
      <c r="F117" s="18" t="s">
        <v>27</v>
      </c>
      <c r="G117" s="18" t="s">
        <v>28</v>
      </c>
      <c r="H117" s="18" t="s">
        <v>184</v>
      </c>
      <c r="I117" s="19" t="s">
        <v>606</v>
      </c>
      <c r="J117" s="2" t="s">
        <v>186</v>
      </c>
      <c r="K117" s="1" t="s">
        <v>132</v>
      </c>
      <c r="L117" s="55">
        <v>20230913</v>
      </c>
      <c r="M117" s="55">
        <v>20240328</v>
      </c>
      <c r="N117" s="27">
        <v>20240424</v>
      </c>
      <c r="O117" s="14">
        <v>78</v>
      </c>
      <c r="P117" s="1" t="s">
        <v>33</v>
      </c>
      <c r="Q117" s="1" t="str">
        <f>VLOOKUP(C117,[1]Sheet3!$A:$Q,17,FALSE)</f>
        <v>223/610</v>
      </c>
      <c r="R117" s="15" t="s">
        <v>593</v>
      </c>
      <c r="W117" s="17" t="s">
        <v>33</v>
      </c>
      <c r="X117" s="15" t="s">
        <v>75</v>
      </c>
    </row>
    <row r="118" hidden="1" customHeight="1" spans="1:26">
      <c r="A118" s="1">
        <v>120</v>
      </c>
      <c r="B118" s="41" t="s">
        <v>607</v>
      </c>
      <c r="C118" s="55" t="s">
        <v>608</v>
      </c>
      <c r="D118" s="55" t="s">
        <v>590</v>
      </c>
      <c r="E118" s="18" t="s">
        <v>609</v>
      </c>
      <c r="F118" s="18" t="s">
        <v>27</v>
      </c>
      <c r="G118" s="18" t="s">
        <v>28</v>
      </c>
      <c r="H118" s="18" t="s">
        <v>184</v>
      </c>
      <c r="I118" s="19" t="s">
        <v>606</v>
      </c>
      <c r="J118" s="2" t="s">
        <v>186</v>
      </c>
      <c r="K118" s="1" t="s">
        <v>610</v>
      </c>
      <c r="L118" s="55">
        <v>20230912</v>
      </c>
      <c r="M118" s="55">
        <v>20240328</v>
      </c>
      <c r="N118" s="27">
        <v>20240424</v>
      </c>
      <c r="O118" s="14">
        <v>149.5</v>
      </c>
      <c r="P118" s="1" t="s">
        <v>33</v>
      </c>
      <c r="Q118" s="1" t="str">
        <f>VLOOKUP(C118,[1]Sheet3!$A:$Q,17,FALSE)</f>
        <v>299/610</v>
      </c>
      <c r="R118" s="15" t="s">
        <v>593</v>
      </c>
      <c r="W118" s="17" t="s">
        <v>33</v>
      </c>
      <c r="X118" s="15" t="s">
        <v>75</v>
      </c>
    </row>
    <row r="119" hidden="1" customHeight="1" spans="1:26">
      <c r="A119" s="1">
        <v>121</v>
      </c>
      <c r="B119" s="41" t="s">
        <v>611</v>
      </c>
      <c r="C119" s="41" t="s">
        <v>612</v>
      </c>
      <c r="D119" s="41" t="s">
        <v>590</v>
      </c>
      <c r="E119" s="2" t="s">
        <v>613</v>
      </c>
      <c r="F119" s="2" t="s">
        <v>27</v>
      </c>
      <c r="G119" s="2" t="s">
        <v>28</v>
      </c>
      <c r="H119" s="2" t="s">
        <v>184</v>
      </c>
      <c r="I119" s="2" t="s">
        <v>614</v>
      </c>
      <c r="J119" s="2" t="s">
        <v>186</v>
      </c>
      <c r="K119" s="2" t="s">
        <v>460</v>
      </c>
      <c r="L119" s="41" t="s">
        <v>296</v>
      </c>
      <c r="M119" s="41">
        <v>20240927</v>
      </c>
      <c r="N119" s="1">
        <v>20241218</v>
      </c>
      <c r="O119" s="14">
        <v>22.5</v>
      </c>
      <c r="P119" s="1" t="s">
        <v>33</v>
      </c>
      <c r="Q119" s="1" t="str">
        <f>VLOOKUP(C119,[1]Sheet3!$A:$Q,17,FALSE)</f>
        <v>283/610</v>
      </c>
      <c r="R119" s="58" t="s">
        <v>615</v>
      </c>
      <c r="T119" s="1" t="s">
        <v>616</v>
      </c>
      <c r="U119" s="1" t="s">
        <v>33</v>
      </c>
      <c r="V119" s="1" t="s">
        <v>37</v>
      </c>
      <c r="W119" s="17" t="s">
        <v>37</v>
      </c>
    </row>
    <row r="120" hidden="1" customHeight="1" spans="1:26">
      <c r="A120" s="1">
        <v>122</v>
      </c>
      <c r="B120" s="41" t="s">
        <v>617</v>
      </c>
      <c r="C120" s="41" t="s">
        <v>618</v>
      </c>
      <c r="D120" s="41" t="s">
        <v>590</v>
      </c>
      <c r="E120" s="2" t="s">
        <v>619</v>
      </c>
      <c r="F120" s="2" t="s">
        <v>27</v>
      </c>
      <c r="G120" s="2" t="s">
        <v>28</v>
      </c>
      <c r="H120" s="2" t="s">
        <v>184</v>
      </c>
      <c r="I120" s="2" t="s">
        <v>614</v>
      </c>
      <c r="J120" s="2" t="s">
        <v>186</v>
      </c>
      <c r="K120" s="2" t="s">
        <v>365</v>
      </c>
      <c r="L120" s="41" t="s">
        <v>296</v>
      </c>
      <c r="M120" s="41">
        <v>20240927</v>
      </c>
      <c r="N120" s="1">
        <v>20241218</v>
      </c>
      <c r="O120" s="14">
        <v>15</v>
      </c>
      <c r="P120" s="1" t="s">
        <v>33</v>
      </c>
      <c r="Q120" s="1" t="str">
        <f>VLOOKUP(C120,[1]Sheet3!$A:$Q,17,FALSE)</f>
        <v>174/610</v>
      </c>
      <c r="R120" s="15" t="s">
        <v>593</v>
      </c>
      <c r="U120" s="1" t="s">
        <v>33</v>
      </c>
      <c r="V120" s="1" t="s">
        <v>37</v>
      </c>
      <c r="W120" s="17" t="s">
        <v>33</v>
      </c>
      <c r="X120" s="15" t="s">
        <v>75</v>
      </c>
    </row>
    <row r="121" hidden="1" customHeight="1" spans="1:26">
      <c r="A121" s="1">
        <v>123</v>
      </c>
      <c r="B121" s="41" t="s">
        <v>620</v>
      </c>
      <c r="C121" s="41" t="s">
        <v>621</v>
      </c>
      <c r="D121" s="41" t="s">
        <v>590</v>
      </c>
      <c r="E121" s="2" t="s">
        <v>622</v>
      </c>
      <c r="F121" s="2" t="s">
        <v>27</v>
      </c>
      <c r="G121" s="2" t="s">
        <v>28</v>
      </c>
      <c r="H121" s="2" t="s">
        <v>184</v>
      </c>
      <c r="I121" s="2" t="s">
        <v>623</v>
      </c>
      <c r="J121" s="2" t="s">
        <v>186</v>
      </c>
      <c r="K121" s="2" t="s">
        <v>624</v>
      </c>
      <c r="L121" s="41" t="s">
        <v>301</v>
      </c>
      <c r="M121" s="41">
        <v>20240927</v>
      </c>
      <c r="N121" s="1">
        <v>20240424</v>
      </c>
      <c r="O121" s="14">
        <v>47.5</v>
      </c>
      <c r="P121" s="1" t="s">
        <v>33</v>
      </c>
      <c r="Q121" s="1" t="str">
        <f>VLOOKUP(C121,[1]sheet1!$A:$J,10,FALSE)</f>
        <v>398/610</v>
      </c>
      <c r="R121" s="15" t="s">
        <v>593</v>
      </c>
      <c r="W121" s="36" t="s">
        <v>33</v>
      </c>
      <c r="X121" s="1" t="s">
        <v>206</v>
      </c>
    </row>
    <row r="122" hidden="1" customHeight="1" spans="1:26">
      <c r="A122" s="1">
        <v>124</v>
      </c>
      <c r="B122" s="41" t="s">
        <v>625</v>
      </c>
      <c r="C122" s="41" t="s">
        <v>626</v>
      </c>
      <c r="D122" s="41" t="s">
        <v>590</v>
      </c>
      <c r="E122" s="2" t="s">
        <v>627</v>
      </c>
      <c r="F122" s="2" t="s">
        <v>27</v>
      </c>
      <c r="G122" s="2" t="s">
        <v>28</v>
      </c>
      <c r="H122" s="2" t="s">
        <v>184</v>
      </c>
      <c r="I122" s="2" t="s">
        <v>623</v>
      </c>
      <c r="J122" s="2" t="s">
        <v>186</v>
      </c>
      <c r="K122" s="2" t="s">
        <v>132</v>
      </c>
      <c r="L122" s="41" t="s">
        <v>510</v>
      </c>
      <c r="M122" s="41">
        <v>20240927</v>
      </c>
      <c r="N122" s="1">
        <v>20240424</v>
      </c>
      <c r="O122" s="14">
        <v>145.5</v>
      </c>
      <c r="P122" s="1" t="s">
        <v>33</v>
      </c>
      <c r="Q122" s="1" t="str">
        <f>VLOOKUP(C122,[1]Sheet3!$A:$Q,17,FALSE)</f>
        <v>84/610</v>
      </c>
      <c r="R122" s="15" t="s">
        <v>593</v>
      </c>
      <c r="W122" s="36" t="s">
        <v>33</v>
      </c>
      <c r="X122" s="15" t="s">
        <v>75</v>
      </c>
    </row>
    <row r="123" hidden="1" customHeight="1" spans="1:26">
      <c r="A123" s="1">
        <v>125</v>
      </c>
      <c r="B123" s="84" t="s">
        <v>628</v>
      </c>
      <c r="C123" s="1" t="s">
        <v>629</v>
      </c>
      <c r="D123" s="1" t="s">
        <v>288</v>
      </c>
      <c r="E123" s="1">
        <v>20250422</v>
      </c>
      <c r="F123" s="1" t="s">
        <v>27</v>
      </c>
      <c r="G123" s="1" t="s">
        <v>28</v>
      </c>
      <c r="H123" s="1" t="s">
        <v>184</v>
      </c>
      <c r="I123" s="1" t="s">
        <v>305</v>
      </c>
      <c r="J123" s="1" t="s">
        <v>186</v>
      </c>
      <c r="K123" s="1" t="s">
        <v>89</v>
      </c>
      <c r="L123" s="1">
        <v>20230918</v>
      </c>
      <c r="M123" s="1">
        <v>20231227</v>
      </c>
      <c r="N123" s="1">
        <v>20240510</v>
      </c>
      <c r="O123" s="14">
        <v>159.5</v>
      </c>
      <c r="P123" s="1" t="s">
        <v>37</v>
      </c>
      <c r="Q123" s="1" t="str">
        <f>VLOOKUP(C123,[1]sheet1!$A:$J,10,FALSE)</f>
        <v>576/610</v>
      </c>
      <c r="W123" s="36" t="s">
        <v>33</v>
      </c>
      <c r="X123" s="1" t="s">
        <v>232</v>
      </c>
      <c r="Y123" s="1" t="s">
        <v>206</v>
      </c>
    </row>
    <row r="124" hidden="1" customHeight="1" spans="1:26">
      <c r="A124" s="1">
        <v>126</v>
      </c>
      <c r="B124" s="41">
        <v>221125120223</v>
      </c>
      <c r="C124" s="1" t="s">
        <v>630</v>
      </c>
      <c r="D124" s="2" t="s">
        <v>631</v>
      </c>
      <c r="E124" s="1">
        <v>20011001</v>
      </c>
      <c r="F124" s="1" t="s">
        <v>27</v>
      </c>
      <c r="G124" s="1" t="s">
        <v>28</v>
      </c>
      <c r="H124" s="2" t="s">
        <v>29</v>
      </c>
      <c r="I124" s="1" t="s">
        <v>632</v>
      </c>
      <c r="J124" s="1" t="s">
        <v>174</v>
      </c>
      <c r="K124" s="1" t="s">
        <v>633</v>
      </c>
      <c r="L124" s="1" t="s">
        <v>634</v>
      </c>
      <c r="M124" s="1">
        <v>20210321</v>
      </c>
      <c r="N124" s="1">
        <v>20251215</v>
      </c>
      <c r="O124" s="14">
        <v>5</v>
      </c>
      <c r="P124" s="15" t="s">
        <v>33</v>
      </c>
      <c r="R124" s="15" t="s">
        <v>36</v>
      </c>
      <c r="S124" s="15" t="s">
        <v>36</v>
      </c>
      <c r="T124" s="15" t="s">
        <v>36</v>
      </c>
      <c r="U124" s="15" t="s">
        <v>33</v>
      </c>
      <c r="V124" s="15" t="s">
        <v>635</v>
      </c>
      <c r="W124" s="17" t="s">
        <v>33</v>
      </c>
      <c r="X124" s="15" t="s">
        <v>60</v>
      </c>
    </row>
    <row r="125" hidden="1" customHeight="1" spans="1:26">
      <c r="A125" s="1">
        <v>127</v>
      </c>
      <c r="B125" s="41">
        <v>211125120112</v>
      </c>
      <c r="C125" s="1" t="s">
        <v>636</v>
      </c>
      <c r="D125" s="2" t="s">
        <v>239</v>
      </c>
      <c r="E125" s="1">
        <v>20030112</v>
      </c>
      <c r="F125" s="1" t="s">
        <v>95</v>
      </c>
      <c r="G125" s="1" t="s">
        <v>28</v>
      </c>
      <c r="H125" s="2" t="s">
        <v>29</v>
      </c>
      <c r="I125" s="1" t="s">
        <v>637</v>
      </c>
      <c r="J125" s="1" t="s">
        <v>174</v>
      </c>
      <c r="K125" s="1" t="s">
        <v>638</v>
      </c>
      <c r="L125" s="1">
        <v>20211029</v>
      </c>
      <c r="M125" s="1">
        <v>20230928</v>
      </c>
      <c r="N125" s="1">
        <v>20231228</v>
      </c>
      <c r="O125" s="14">
        <v>22.5</v>
      </c>
      <c r="P125" s="15" t="s">
        <v>36</v>
      </c>
      <c r="R125" s="15" t="s">
        <v>639</v>
      </c>
      <c r="S125" s="23" t="s">
        <v>640</v>
      </c>
      <c r="U125" s="15" t="s">
        <v>33</v>
      </c>
      <c r="V125" s="15" t="s">
        <v>37</v>
      </c>
      <c r="W125" s="17" t="s">
        <v>37</v>
      </c>
    </row>
    <row r="126" hidden="1" customHeight="1" spans="1:26">
      <c r="A126" s="1">
        <v>128</v>
      </c>
      <c r="B126" s="41" t="s">
        <v>641</v>
      </c>
      <c r="C126" s="1" t="s">
        <v>642</v>
      </c>
      <c r="D126" s="2" t="s">
        <v>239</v>
      </c>
      <c r="E126" s="1">
        <v>20030513</v>
      </c>
      <c r="F126" s="1" t="s">
        <v>95</v>
      </c>
      <c r="G126" s="1" t="s">
        <v>28</v>
      </c>
      <c r="H126" s="2" t="s">
        <v>29</v>
      </c>
      <c r="I126" s="1" t="s">
        <v>632</v>
      </c>
      <c r="J126" s="1" t="s">
        <v>174</v>
      </c>
      <c r="K126" s="1" t="s">
        <v>643</v>
      </c>
      <c r="L126" s="1">
        <v>20210920</v>
      </c>
      <c r="M126" s="1">
        <v>20220330</v>
      </c>
      <c r="N126" s="1">
        <v>20251215</v>
      </c>
      <c r="O126" s="14">
        <v>11</v>
      </c>
      <c r="P126" s="15" t="s">
        <v>36</v>
      </c>
      <c r="U126" s="15" t="s">
        <v>33</v>
      </c>
      <c r="V126" s="15" t="s">
        <v>37</v>
      </c>
      <c r="W126" s="17" t="s">
        <v>33</v>
      </c>
    </row>
    <row r="127" hidden="1" customHeight="1" spans="1:26">
      <c r="A127" s="1">
        <v>129</v>
      </c>
      <c r="B127" s="41">
        <v>221125120196</v>
      </c>
      <c r="C127" s="1" t="s">
        <v>644</v>
      </c>
      <c r="D127" s="2" t="s">
        <v>239</v>
      </c>
      <c r="E127" s="1">
        <v>20021107</v>
      </c>
      <c r="F127" s="1" t="s">
        <v>27</v>
      </c>
      <c r="G127" s="1" t="s">
        <v>28</v>
      </c>
      <c r="H127" s="2" t="s">
        <v>29</v>
      </c>
      <c r="I127" s="1" t="s">
        <v>645</v>
      </c>
      <c r="J127" s="1" t="s">
        <v>174</v>
      </c>
      <c r="K127" s="1" t="s">
        <v>646</v>
      </c>
      <c r="L127" s="1">
        <v>20210923</v>
      </c>
      <c r="M127" s="1">
        <v>20221104</v>
      </c>
      <c r="N127" s="15" t="s">
        <v>44</v>
      </c>
      <c r="O127" s="14">
        <v>45.5</v>
      </c>
      <c r="P127" s="15" t="s">
        <v>36</v>
      </c>
      <c r="U127" s="15" t="s">
        <v>33</v>
      </c>
      <c r="V127" s="15" t="s">
        <v>37</v>
      </c>
      <c r="W127" s="17" t="s">
        <v>33</v>
      </c>
      <c r="X127" s="15" t="s">
        <v>46</v>
      </c>
    </row>
    <row r="128" hidden="1" customHeight="1" spans="1:26">
      <c r="A128" s="1">
        <v>130</v>
      </c>
      <c r="B128" s="41">
        <v>221125120203</v>
      </c>
      <c r="C128" s="1" t="s">
        <v>647</v>
      </c>
      <c r="D128" s="2" t="s">
        <v>239</v>
      </c>
      <c r="E128" s="1">
        <v>20021220</v>
      </c>
      <c r="F128" s="1" t="s">
        <v>27</v>
      </c>
      <c r="G128" s="1" t="s">
        <v>28</v>
      </c>
      <c r="H128" s="2" t="s">
        <v>29</v>
      </c>
      <c r="I128" s="1" t="s">
        <v>632</v>
      </c>
      <c r="J128" s="1" t="s">
        <v>174</v>
      </c>
      <c r="K128" s="1" t="s">
        <v>648</v>
      </c>
      <c r="L128" s="1">
        <v>20210920</v>
      </c>
      <c r="M128" s="1">
        <v>20230324</v>
      </c>
      <c r="N128" s="1">
        <v>20251215</v>
      </c>
      <c r="O128" s="14"/>
      <c r="P128" s="15" t="s">
        <v>36</v>
      </c>
      <c r="U128" s="15" t="s">
        <v>33</v>
      </c>
      <c r="V128" s="15" t="s">
        <v>33</v>
      </c>
      <c r="W128" s="17" t="s">
        <v>33</v>
      </c>
      <c r="X128" s="15" t="s">
        <v>45</v>
      </c>
      <c r="Y128" s="15" t="s">
        <v>60</v>
      </c>
      <c r="Z128" s="15"/>
    </row>
    <row r="129" hidden="1" customHeight="1" spans="1:54">
      <c r="A129" s="1">
        <v>131</v>
      </c>
      <c r="B129" s="41">
        <v>221125120213</v>
      </c>
      <c r="C129" s="1" t="s">
        <v>649</v>
      </c>
      <c r="D129" s="2" t="s">
        <v>239</v>
      </c>
      <c r="E129" s="1">
        <v>20021208</v>
      </c>
      <c r="F129" s="1" t="s">
        <v>27</v>
      </c>
      <c r="G129" s="1" t="s">
        <v>28</v>
      </c>
      <c r="H129" s="2" t="s">
        <v>29</v>
      </c>
      <c r="I129" s="1" t="s">
        <v>632</v>
      </c>
      <c r="J129" s="1" t="s">
        <v>174</v>
      </c>
      <c r="K129" s="1" t="s">
        <v>650</v>
      </c>
      <c r="L129" s="1">
        <v>20210925</v>
      </c>
      <c r="M129" s="1">
        <v>20220325</v>
      </c>
      <c r="N129" s="1">
        <v>20251215</v>
      </c>
      <c r="O129" s="14">
        <v>10.5</v>
      </c>
      <c r="P129" s="15" t="s">
        <v>36</v>
      </c>
      <c r="Q129" s="15" t="s">
        <v>651</v>
      </c>
      <c r="R129" s="15" t="s">
        <v>652</v>
      </c>
      <c r="S129" s="15" t="s">
        <v>653</v>
      </c>
      <c r="U129" s="15" t="s">
        <v>33</v>
      </c>
      <c r="V129" s="15" t="s">
        <v>37</v>
      </c>
      <c r="W129" s="17" t="s">
        <v>37</v>
      </c>
    </row>
    <row r="130" hidden="1" customHeight="1" spans="1:54">
      <c r="A130" s="1">
        <v>132</v>
      </c>
      <c r="B130" s="41">
        <v>221125120216</v>
      </c>
      <c r="C130" s="1" t="s">
        <v>654</v>
      </c>
      <c r="D130" s="2" t="s">
        <v>239</v>
      </c>
      <c r="E130" s="1">
        <v>20030603</v>
      </c>
      <c r="F130" s="1" t="s">
        <v>27</v>
      </c>
      <c r="G130" s="1" t="s">
        <v>28</v>
      </c>
      <c r="H130" s="2" t="s">
        <v>29</v>
      </c>
      <c r="I130" s="1" t="s">
        <v>632</v>
      </c>
      <c r="J130" s="1" t="s">
        <v>174</v>
      </c>
      <c r="K130" s="1" t="s">
        <v>655</v>
      </c>
      <c r="L130" s="1">
        <v>20210925</v>
      </c>
      <c r="M130" s="1">
        <v>20220325</v>
      </c>
      <c r="N130" s="1">
        <v>20251215</v>
      </c>
      <c r="O130" s="14">
        <v>10.5</v>
      </c>
      <c r="P130" s="15" t="s">
        <v>36</v>
      </c>
      <c r="Q130" s="15" t="s">
        <v>656</v>
      </c>
      <c r="S130" s="15" t="s">
        <v>657</v>
      </c>
      <c r="U130" s="15" t="s">
        <v>33</v>
      </c>
      <c r="V130" s="15" t="s">
        <v>37</v>
      </c>
      <c r="W130" s="17" t="s">
        <v>33</v>
      </c>
      <c r="X130" s="15" t="s">
        <v>658</v>
      </c>
    </row>
    <row r="131" hidden="1" customHeight="1" spans="1:54">
      <c r="A131" s="1">
        <v>133</v>
      </c>
      <c r="B131" s="41">
        <v>211125120024</v>
      </c>
      <c r="C131" s="1" t="s">
        <v>659</v>
      </c>
      <c r="D131" s="2" t="s">
        <v>93</v>
      </c>
      <c r="E131" s="1">
        <v>20020109</v>
      </c>
      <c r="F131" s="1" t="s">
        <v>27</v>
      </c>
      <c r="G131" s="1" t="s">
        <v>28</v>
      </c>
      <c r="H131" s="2" t="s">
        <v>29</v>
      </c>
      <c r="I131" s="1" t="s">
        <v>660</v>
      </c>
      <c r="J131" s="1" t="s">
        <v>174</v>
      </c>
      <c r="K131" s="1" t="s">
        <v>650</v>
      </c>
      <c r="L131" s="1">
        <v>20231027</v>
      </c>
      <c r="M131" s="1">
        <v>20240321</v>
      </c>
      <c r="N131" s="15" t="s">
        <v>44</v>
      </c>
      <c r="O131" s="14">
        <v>0</v>
      </c>
      <c r="W131" s="17" t="s">
        <v>33</v>
      </c>
      <c r="X131" s="15" t="s">
        <v>46</v>
      </c>
      <c r="Y131" s="15" t="s">
        <v>60</v>
      </c>
    </row>
    <row r="132" hidden="1" customHeight="1" spans="1:54">
      <c r="A132" s="1">
        <v>134</v>
      </c>
      <c r="B132" s="41">
        <v>211125120049</v>
      </c>
      <c r="C132" s="1" t="s">
        <v>661</v>
      </c>
      <c r="D132" s="2" t="s">
        <v>662</v>
      </c>
      <c r="E132" s="1">
        <v>20030306</v>
      </c>
      <c r="F132" s="1" t="s">
        <v>27</v>
      </c>
      <c r="G132" s="1" t="s">
        <v>28</v>
      </c>
      <c r="H132" s="2" t="s">
        <v>29</v>
      </c>
      <c r="I132" s="1" t="s">
        <v>663</v>
      </c>
      <c r="J132" s="1" t="s">
        <v>174</v>
      </c>
      <c r="K132" s="1" t="s">
        <v>664</v>
      </c>
      <c r="L132" s="1">
        <v>20210930</v>
      </c>
      <c r="M132" s="1">
        <v>20220325</v>
      </c>
      <c r="N132" s="59">
        <v>20220526</v>
      </c>
      <c r="O132" s="14">
        <v>0</v>
      </c>
      <c r="P132" s="59" t="s">
        <v>36</v>
      </c>
      <c r="Q132" s="60"/>
      <c r="R132" s="60" t="s">
        <v>36</v>
      </c>
      <c r="S132" s="60" t="s">
        <v>36</v>
      </c>
      <c r="T132" s="60" t="s">
        <v>36</v>
      </c>
      <c r="U132" s="60" t="s">
        <v>36</v>
      </c>
      <c r="V132" s="16" t="s">
        <v>37</v>
      </c>
      <c r="W132" s="17" t="s">
        <v>33</v>
      </c>
      <c r="X132" s="15" t="s">
        <v>60</v>
      </c>
    </row>
    <row r="133" hidden="1" customHeight="1" spans="1:54">
      <c r="A133" s="1">
        <v>135</v>
      </c>
      <c r="B133" s="41" t="s">
        <v>665</v>
      </c>
      <c r="C133" s="1" t="s">
        <v>666</v>
      </c>
      <c r="D133" s="2" t="s">
        <v>129</v>
      </c>
      <c r="E133" s="1">
        <v>20030719</v>
      </c>
      <c r="F133" s="1" t="s">
        <v>95</v>
      </c>
      <c r="G133" s="1" t="s">
        <v>28</v>
      </c>
      <c r="H133" s="2" t="s">
        <v>29</v>
      </c>
      <c r="I133" s="1" t="s">
        <v>660</v>
      </c>
      <c r="J133" s="1" t="s">
        <v>174</v>
      </c>
      <c r="K133" s="1" t="s">
        <v>643</v>
      </c>
      <c r="L133" s="1">
        <v>20220919</v>
      </c>
      <c r="M133" s="1">
        <v>20230426</v>
      </c>
      <c r="N133" s="1">
        <v>20231203</v>
      </c>
      <c r="O133" s="61">
        <v>39.5</v>
      </c>
      <c r="P133" s="61" t="s">
        <v>33</v>
      </c>
      <c r="Q133" s="61" t="s">
        <v>667</v>
      </c>
      <c r="R133" s="61" t="s">
        <v>652</v>
      </c>
      <c r="S133" s="61" t="s">
        <v>36</v>
      </c>
      <c r="T133" s="61" t="s">
        <v>120</v>
      </c>
      <c r="U133" s="61" t="s">
        <v>33</v>
      </c>
      <c r="V133" s="62" t="s">
        <v>37</v>
      </c>
      <c r="W133" s="17" t="s">
        <v>37</v>
      </c>
    </row>
    <row r="134" hidden="1" customHeight="1" spans="1:54">
      <c r="A134" s="1">
        <v>136</v>
      </c>
      <c r="B134" s="41">
        <v>211125120020</v>
      </c>
      <c r="C134" s="1" t="s">
        <v>668</v>
      </c>
      <c r="D134" s="2" t="s">
        <v>129</v>
      </c>
      <c r="E134" s="1">
        <v>20031119</v>
      </c>
      <c r="F134" s="1" t="s">
        <v>27</v>
      </c>
      <c r="G134" s="1" t="s">
        <v>28</v>
      </c>
      <c r="H134" s="2" t="s">
        <v>29</v>
      </c>
      <c r="I134" s="1" t="s">
        <v>660</v>
      </c>
      <c r="J134" s="1" t="s">
        <v>174</v>
      </c>
      <c r="K134" s="1" t="s">
        <v>669</v>
      </c>
      <c r="L134" s="1">
        <v>20230909</v>
      </c>
      <c r="M134" s="1">
        <v>20240328</v>
      </c>
      <c r="N134" s="1">
        <v>20251215</v>
      </c>
      <c r="O134" s="63">
        <v>5</v>
      </c>
      <c r="P134" s="63" t="s">
        <v>33</v>
      </c>
      <c r="Q134" s="63" t="s">
        <v>670</v>
      </c>
      <c r="R134" s="63"/>
      <c r="S134" s="63" t="s">
        <v>36</v>
      </c>
      <c r="T134" s="63" t="s">
        <v>36</v>
      </c>
      <c r="U134" s="63" t="s">
        <v>33</v>
      </c>
      <c r="V134" s="63"/>
      <c r="W134" s="17" t="s">
        <v>33</v>
      </c>
      <c r="X134" s="15" t="s">
        <v>60</v>
      </c>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row>
    <row r="135" hidden="1" customHeight="1" spans="1:54">
      <c r="A135" s="1">
        <v>137</v>
      </c>
      <c r="B135" s="41">
        <v>221125120220</v>
      </c>
      <c r="C135" s="1" t="s">
        <v>671</v>
      </c>
      <c r="D135" s="2" t="s">
        <v>520</v>
      </c>
      <c r="E135" s="1">
        <v>20030123</v>
      </c>
      <c r="F135" s="1" t="s">
        <v>27</v>
      </c>
      <c r="G135" s="1" t="s">
        <v>28</v>
      </c>
      <c r="H135" s="2" t="s">
        <v>29</v>
      </c>
      <c r="I135" s="1" t="s">
        <v>632</v>
      </c>
      <c r="J135" s="1" t="s">
        <v>174</v>
      </c>
      <c r="K135" s="1" t="s">
        <v>655</v>
      </c>
      <c r="L135" s="1">
        <v>20211010</v>
      </c>
      <c r="M135" s="1">
        <v>20220414</v>
      </c>
      <c r="N135" s="1">
        <v>20251215</v>
      </c>
      <c r="O135" s="14">
        <v>0</v>
      </c>
      <c r="P135" s="14" t="s">
        <v>33</v>
      </c>
      <c r="Q135" s="14"/>
      <c r="R135" s="14" t="s">
        <v>36</v>
      </c>
      <c r="S135" s="14" t="s">
        <v>36</v>
      </c>
      <c r="T135" s="14" t="s">
        <v>672</v>
      </c>
      <c r="U135" s="14" t="s">
        <v>33</v>
      </c>
      <c r="V135" s="14" t="s">
        <v>37</v>
      </c>
      <c r="W135" s="17" t="s">
        <v>33</v>
      </c>
      <c r="X135" s="15" t="s">
        <v>60</v>
      </c>
    </row>
    <row r="136" hidden="1" customHeight="1" spans="1:54">
      <c r="A136" s="1">
        <v>139</v>
      </c>
      <c r="B136" s="41">
        <v>211125120064</v>
      </c>
      <c r="C136" s="1" t="s">
        <v>673</v>
      </c>
      <c r="D136" s="2" t="s">
        <v>40</v>
      </c>
      <c r="E136" s="1">
        <v>20020926</v>
      </c>
      <c r="F136" s="1" t="s">
        <v>27</v>
      </c>
      <c r="G136" s="1" t="s">
        <v>28</v>
      </c>
      <c r="H136" s="2" t="s">
        <v>29</v>
      </c>
      <c r="I136" s="1" t="s">
        <v>674</v>
      </c>
      <c r="J136" s="1" t="s">
        <v>174</v>
      </c>
      <c r="K136" s="1" t="s">
        <v>675</v>
      </c>
      <c r="L136" s="1">
        <v>20210920</v>
      </c>
      <c r="M136" s="1">
        <v>20220415</v>
      </c>
      <c r="N136" s="15">
        <v>20231218</v>
      </c>
      <c r="O136" s="20">
        <v>14</v>
      </c>
      <c r="P136" s="20" t="s">
        <v>33</v>
      </c>
      <c r="Q136" s="24"/>
      <c r="R136" s="24"/>
      <c r="S136" s="24"/>
      <c r="T136" s="24"/>
      <c r="U136" s="24" t="s">
        <v>33</v>
      </c>
      <c r="V136" s="24" t="s">
        <v>37</v>
      </c>
      <c r="W136" s="17" t="s">
        <v>33</v>
      </c>
      <c r="X136" s="15" t="s">
        <v>676</v>
      </c>
    </row>
    <row r="137" hidden="1" customHeight="1" spans="1:54">
      <c r="A137" s="1">
        <v>140</v>
      </c>
      <c r="B137" s="41">
        <v>211125120045</v>
      </c>
      <c r="C137" s="1" t="s">
        <v>677</v>
      </c>
      <c r="D137" s="2" t="s">
        <v>678</v>
      </c>
      <c r="E137" s="1">
        <v>20020218</v>
      </c>
      <c r="F137" s="1" t="s">
        <v>27</v>
      </c>
      <c r="G137" s="1" t="s">
        <v>28</v>
      </c>
      <c r="H137" s="2" t="s">
        <v>29</v>
      </c>
      <c r="I137" s="1" t="s">
        <v>663</v>
      </c>
      <c r="J137" s="1" t="s">
        <v>174</v>
      </c>
      <c r="K137" s="1" t="s">
        <v>679</v>
      </c>
      <c r="L137" s="1">
        <v>20210930</v>
      </c>
      <c r="M137" s="1">
        <v>20221015</v>
      </c>
      <c r="N137" s="1">
        <v>20251215</v>
      </c>
      <c r="O137" s="14">
        <v>0</v>
      </c>
      <c r="W137" s="17" t="s">
        <v>33</v>
      </c>
      <c r="X137" s="15" t="s">
        <v>60</v>
      </c>
    </row>
    <row r="138" hidden="1" customHeight="1" spans="1:54">
      <c r="A138" s="1">
        <v>141</v>
      </c>
      <c r="B138" s="41">
        <v>211125120022</v>
      </c>
      <c r="C138" s="1" t="s">
        <v>680</v>
      </c>
      <c r="D138" s="2" t="s">
        <v>115</v>
      </c>
      <c r="E138" s="1">
        <v>20031018</v>
      </c>
      <c r="F138" s="1" t="s">
        <v>27</v>
      </c>
      <c r="G138" s="1" t="s">
        <v>28</v>
      </c>
      <c r="H138" s="2" t="s">
        <v>29</v>
      </c>
      <c r="I138" s="1" t="s">
        <v>660</v>
      </c>
      <c r="J138" s="1" t="s">
        <v>174</v>
      </c>
      <c r="K138" s="1" t="s">
        <v>681</v>
      </c>
      <c r="L138" s="1">
        <v>20211019</v>
      </c>
      <c r="M138" s="1">
        <v>20230414</v>
      </c>
      <c r="N138" s="14">
        <v>20231128</v>
      </c>
      <c r="O138" s="14">
        <v>0</v>
      </c>
      <c r="P138" s="14" t="s">
        <v>33</v>
      </c>
      <c r="Q138" s="14"/>
      <c r="R138" s="14"/>
      <c r="S138" s="14"/>
      <c r="T138" s="14"/>
      <c r="U138" s="14" t="s">
        <v>33</v>
      </c>
      <c r="V138" s="14" t="s">
        <v>37</v>
      </c>
      <c r="W138" s="17" t="s">
        <v>33</v>
      </c>
      <c r="X138" s="15" t="s">
        <v>60</v>
      </c>
    </row>
    <row r="139" hidden="1" customHeight="1" spans="1:54">
      <c r="A139" s="1">
        <v>142</v>
      </c>
      <c r="B139" s="41">
        <v>221125120164</v>
      </c>
      <c r="C139" s="1" t="s">
        <v>682</v>
      </c>
      <c r="D139" s="2" t="s">
        <v>25</v>
      </c>
      <c r="E139" s="1">
        <v>20000925</v>
      </c>
      <c r="F139" s="1" t="s">
        <v>27</v>
      </c>
      <c r="G139" s="1" t="s">
        <v>28</v>
      </c>
      <c r="H139" s="2" t="s">
        <v>29</v>
      </c>
      <c r="I139" s="1" t="s">
        <v>683</v>
      </c>
      <c r="J139" s="1" t="s">
        <v>174</v>
      </c>
      <c r="K139" s="1" t="s">
        <v>664</v>
      </c>
      <c r="L139" s="1">
        <v>20230717</v>
      </c>
      <c r="M139" s="1">
        <v>20240815</v>
      </c>
      <c r="N139" s="13">
        <v>2023.12</v>
      </c>
      <c r="O139" s="13">
        <v>11</v>
      </c>
      <c r="P139" s="13" t="s">
        <v>36</v>
      </c>
      <c r="Q139" s="16" t="s">
        <v>684</v>
      </c>
      <c r="R139" s="13" t="s">
        <v>36</v>
      </c>
      <c r="S139" s="13" t="s">
        <v>36</v>
      </c>
      <c r="T139" s="13" t="s">
        <v>36</v>
      </c>
      <c r="U139" s="13" t="s">
        <v>36</v>
      </c>
      <c r="V139" s="16" t="s">
        <v>37</v>
      </c>
      <c r="W139" s="17" t="s">
        <v>33</v>
      </c>
      <c r="X139" s="15" t="s">
        <v>676</v>
      </c>
    </row>
    <row r="140" hidden="1" customHeight="1" spans="1:54">
      <c r="A140" s="1">
        <v>143</v>
      </c>
      <c r="B140" s="41">
        <v>221125120171</v>
      </c>
      <c r="C140" s="1" t="s">
        <v>685</v>
      </c>
      <c r="D140" s="2" t="s">
        <v>25</v>
      </c>
      <c r="E140" s="1">
        <v>20030813</v>
      </c>
      <c r="F140" s="1" t="s">
        <v>27</v>
      </c>
      <c r="G140" s="1" t="s">
        <v>28</v>
      </c>
      <c r="H140" s="2" t="s">
        <v>29</v>
      </c>
      <c r="I140" s="1" t="s">
        <v>683</v>
      </c>
      <c r="J140" s="1" t="s">
        <v>174</v>
      </c>
      <c r="K140" s="1" t="s">
        <v>643</v>
      </c>
      <c r="L140" s="1">
        <v>20210914</v>
      </c>
      <c r="M140" s="1">
        <v>20211228</v>
      </c>
      <c r="N140" s="1">
        <v>20220516</v>
      </c>
      <c r="O140" s="14">
        <v>175</v>
      </c>
      <c r="P140" s="15" t="s">
        <v>33</v>
      </c>
      <c r="R140" s="13" t="s">
        <v>36</v>
      </c>
      <c r="S140" s="13" t="s">
        <v>36</v>
      </c>
      <c r="T140" s="13" t="s">
        <v>36</v>
      </c>
      <c r="U140" s="13" t="s">
        <v>36</v>
      </c>
      <c r="V140" s="16" t="s">
        <v>37</v>
      </c>
      <c r="W140" s="17" t="s">
        <v>33</v>
      </c>
      <c r="X140" s="15" t="s">
        <v>676</v>
      </c>
    </row>
    <row r="141" hidden="1" customHeight="1" spans="1:54">
      <c r="A141" s="1">
        <v>144</v>
      </c>
      <c r="B141" s="41">
        <v>221125120217</v>
      </c>
      <c r="C141" s="1" t="s">
        <v>686</v>
      </c>
      <c r="D141" s="2" t="s">
        <v>78</v>
      </c>
      <c r="E141" s="1">
        <v>20020830</v>
      </c>
      <c r="F141" s="1" t="s">
        <v>95</v>
      </c>
      <c r="G141" s="1" t="s">
        <v>28</v>
      </c>
      <c r="H141" s="2" t="s">
        <v>29</v>
      </c>
      <c r="I141" s="1" t="s">
        <v>632</v>
      </c>
      <c r="J141" s="1" t="s">
        <v>174</v>
      </c>
      <c r="K141" s="1" t="s">
        <v>687</v>
      </c>
      <c r="L141" s="1" t="s">
        <v>688</v>
      </c>
      <c r="M141" s="1">
        <v>20241107</v>
      </c>
      <c r="N141" s="1">
        <v>20251215</v>
      </c>
      <c r="O141" s="14">
        <v>13</v>
      </c>
      <c r="P141" s="15" t="s">
        <v>33</v>
      </c>
      <c r="Q141" s="65" t="s">
        <v>689</v>
      </c>
      <c r="R141" s="15" t="s">
        <v>690</v>
      </c>
      <c r="S141" s="66" t="s">
        <v>691</v>
      </c>
      <c r="T141" s="15" t="s">
        <v>692</v>
      </c>
      <c r="U141" s="15" t="s">
        <v>33</v>
      </c>
      <c r="V141" s="15" t="s">
        <v>37</v>
      </c>
      <c r="W141" s="17" t="s">
        <v>37</v>
      </c>
    </row>
    <row r="142" hidden="1" customHeight="1" spans="1:54">
      <c r="A142" s="1">
        <v>145</v>
      </c>
      <c r="B142" s="41">
        <v>221125120298</v>
      </c>
      <c r="C142" s="1" t="s">
        <v>285</v>
      </c>
      <c r="D142" s="2" t="s">
        <v>78</v>
      </c>
      <c r="E142" s="1">
        <v>20030721</v>
      </c>
      <c r="F142" s="1" t="s">
        <v>27</v>
      </c>
      <c r="G142" s="1" t="s">
        <v>28</v>
      </c>
      <c r="H142" s="2" t="s">
        <v>29</v>
      </c>
      <c r="I142" s="1" t="s">
        <v>693</v>
      </c>
      <c r="J142" s="1" t="s">
        <v>174</v>
      </c>
      <c r="K142" s="1" t="s">
        <v>664</v>
      </c>
      <c r="L142" s="1">
        <v>20210801</v>
      </c>
      <c r="M142" s="1">
        <v>20211217</v>
      </c>
      <c r="N142" s="1">
        <v>20220516</v>
      </c>
      <c r="O142" s="14">
        <v>36</v>
      </c>
      <c r="P142" s="15" t="s">
        <v>33</v>
      </c>
      <c r="U142" s="15" t="s">
        <v>33</v>
      </c>
      <c r="V142" s="15" t="s">
        <v>37</v>
      </c>
      <c r="W142" s="17" t="s">
        <v>33</v>
      </c>
    </row>
    <row r="143" hidden="1" customHeight="1" spans="1:54">
      <c r="A143" s="1">
        <v>146</v>
      </c>
      <c r="B143" s="41">
        <v>221125120299</v>
      </c>
      <c r="C143" s="1" t="s">
        <v>694</v>
      </c>
      <c r="D143" s="2" t="s">
        <v>695</v>
      </c>
      <c r="E143" s="1">
        <v>20021209</v>
      </c>
      <c r="F143" s="1" t="s">
        <v>27</v>
      </c>
      <c r="G143" s="1" t="s">
        <v>28</v>
      </c>
      <c r="H143" s="2" t="s">
        <v>29</v>
      </c>
      <c r="I143" s="1" t="s">
        <v>693</v>
      </c>
      <c r="J143" s="1" t="s">
        <v>174</v>
      </c>
      <c r="K143" s="1" t="s">
        <v>643</v>
      </c>
      <c r="L143" s="1">
        <v>20210912</v>
      </c>
      <c r="M143" s="1">
        <v>20211221</v>
      </c>
      <c r="N143" s="1">
        <v>20220516</v>
      </c>
      <c r="O143" s="14">
        <v>178</v>
      </c>
      <c r="P143" s="35" t="s">
        <v>33</v>
      </c>
      <c r="Q143" s="15" t="s">
        <v>696</v>
      </c>
      <c r="R143" s="15" t="s">
        <v>697</v>
      </c>
      <c r="S143" s="15" t="s">
        <v>36</v>
      </c>
      <c r="T143" s="1" t="s">
        <v>698</v>
      </c>
      <c r="V143" s="15" t="s">
        <v>37</v>
      </c>
      <c r="W143" s="17" t="s">
        <v>37</v>
      </c>
      <c r="X143" s="15" t="s">
        <v>37</v>
      </c>
    </row>
    <row r="144" hidden="1" customHeight="1" spans="1:54">
      <c r="A144" s="1">
        <v>147</v>
      </c>
      <c r="B144" s="41" t="s">
        <v>699</v>
      </c>
      <c r="C144" s="1" t="s">
        <v>700</v>
      </c>
      <c r="D144" s="2" t="s">
        <v>71</v>
      </c>
      <c r="E144" s="1">
        <v>20000417</v>
      </c>
      <c r="F144" s="1" t="s">
        <v>27</v>
      </c>
      <c r="H144" s="2" t="s">
        <v>51</v>
      </c>
      <c r="I144" s="1" t="s">
        <v>52</v>
      </c>
      <c r="J144" s="1" t="s">
        <v>53</v>
      </c>
      <c r="L144" s="1">
        <v>20220909</v>
      </c>
      <c r="M144" s="1">
        <v>20230325</v>
      </c>
      <c r="N144" s="1">
        <v>20251215</v>
      </c>
      <c r="O144" s="14">
        <v>0</v>
      </c>
      <c r="U144" s="15" t="s">
        <v>33</v>
      </c>
      <c r="V144" s="15" t="s">
        <v>37</v>
      </c>
      <c r="W144" s="17" t="s">
        <v>33</v>
      </c>
      <c r="X144" s="15" t="s">
        <v>60</v>
      </c>
    </row>
    <row r="145" hidden="1" customHeight="1" spans="1:24">
      <c r="A145" s="1">
        <v>148</v>
      </c>
      <c r="B145" s="2" t="s">
        <v>701</v>
      </c>
      <c r="C145" s="1" t="s">
        <v>702</v>
      </c>
      <c r="D145" s="2" t="s">
        <v>524</v>
      </c>
      <c r="E145" s="1" t="s">
        <v>703</v>
      </c>
      <c r="F145" s="1" t="s">
        <v>95</v>
      </c>
      <c r="G145" s="1" t="s">
        <v>28</v>
      </c>
      <c r="H145" s="2" t="s">
        <v>184</v>
      </c>
      <c r="I145" s="1" t="s">
        <v>704</v>
      </c>
      <c r="J145" s="1" t="s">
        <v>705</v>
      </c>
      <c r="K145" s="1" t="s">
        <v>89</v>
      </c>
      <c r="L145" s="1">
        <v>20240825</v>
      </c>
      <c r="M145" s="1">
        <v>20250415</v>
      </c>
      <c r="N145" s="1">
        <v>20251215</v>
      </c>
      <c r="O145" s="14">
        <v>44.5</v>
      </c>
      <c r="P145" s="1" t="s">
        <v>33</v>
      </c>
      <c r="Q145" s="1" t="str">
        <f>VLOOKUP(C145,[2]Sheet3!$A:$J,10,FALSE)</f>
        <v>5/592</v>
      </c>
      <c r="R145" s="15" t="s">
        <v>706</v>
      </c>
      <c r="T145" s="1" t="s">
        <v>36</v>
      </c>
      <c r="U145" s="15" t="s">
        <v>33</v>
      </c>
      <c r="V145" s="15" t="s">
        <v>37</v>
      </c>
      <c r="W145" s="17" t="s">
        <v>37</v>
      </c>
      <c r="X145" s="15"/>
    </row>
    <row r="146" hidden="1" customHeight="1" spans="1:24">
      <c r="A146" s="1">
        <v>149</v>
      </c>
      <c r="B146" s="2" t="s">
        <v>707</v>
      </c>
      <c r="C146" s="1" t="s">
        <v>708</v>
      </c>
      <c r="D146" s="2" t="s">
        <v>524</v>
      </c>
      <c r="E146" s="1" t="s">
        <v>709</v>
      </c>
      <c r="F146" s="1" t="s">
        <v>95</v>
      </c>
      <c r="G146" s="1" t="s">
        <v>28</v>
      </c>
      <c r="H146" s="2" t="s">
        <v>184</v>
      </c>
      <c r="I146" s="1" t="s">
        <v>704</v>
      </c>
      <c r="J146" s="1" t="s">
        <v>705</v>
      </c>
      <c r="K146" s="1" t="s">
        <v>54</v>
      </c>
      <c r="L146" s="1">
        <v>20240907</v>
      </c>
      <c r="M146" s="1">
        <v>20250415</v>
      </c>
      <c r="N146" s="1">
        <v>20251215</v>
      </c>
      <c r="O146" s="14">
        <v>123.5</v>
      </c>
      <c r="P146" s="1" t="s">
        <v>33</v>
      </c>
      <c r="Q146" s="1" t="str">
        <f>VLOOKUP(C146,[2]Sheet3!$A:$J,10,FALSE)</f>
        <v>10/592</v>
      </c>
      <c r="R146" s="15" t="s">
        <v>710</v>
      </c>
      <c r="T146" s="15" t="s">
        <v>711</v>
      </c>
      <c r="U146" s="15" t="s">
        <v>33</v>
      </c>
      <c r="V146" s="15" t="s">
        <v>37</v>
      </c>
      <c r="W146" s="17" t="s">
        <v>37</v>
      </c>
    </row>
    <row r="147" hidden="1" customHeight="1" spans="1:24">
      <c r="A147" s="1">
        <v>150</v>
      </c>
      <c r="B147" s="2" t="s">
        <v>712</v>
      </c>
      <c r="C147" s="1" t="s">
        <v>713</v>
      </c>
      <c r="D147" s="2" t="s">
        <v>493</v>
      </c>
      <c r="E147" s="1" t="s">
        <v>714</v>
      </c>
      <c r="F147" s="1" t="s">
        <v>95</v>
      </c>
      <c r="G147" s="1" t="s">
        <v>28</v>
      </c>
      <c r="H147" s="2" t="s">
        <v>184</v>
      </c>
      <c r="I147" s="1" t="s">
        <v>715</v>
      </c>
      <c r="J147" s="1" t="s">
        <v>705</v>
      </c>
      <c r="K147" s="1" t="s">
        <v>716</v>
      </c>
      <c r="L147" s="1">
        <v>20240926</v>
      </c>
      <c r="M147" s="1">
        <v>20250419</v>
      </c>
      <c r="N147" s="1">
        <v>20251215</v>
      </c>
      <c r="O147" s="14">
        <v>108.5</v>
      </c>
      <c r="P147" s="1" t="s">
        <v>33</v>
      </c>
      <c r="Q147" s="1" t="str">
        <f>VLOOKUP(C147,[2]Sheet3!$A:$J,10,FALSE)</f>
        <v>47/592</v>
      </c>
      <c r="R147" s="53" t="s">
        <v>717</v>
      </c>
      <c r="S147" s="53" t="s">
        <v>36</v>
      </c>
      <c r="T147" s="53" t="s">
        <v>718</v>
      </c>
      <c r="U147" s="53" t="s">
        <v>36</v>
      </c>
      <c r="V147" s="53" t="s">
        <v>37</v>
      </c>
      <c r="W147" s="17" t="s">
        <v>37</v>
      </c>
    </row>
    <row r="148" hidden="1" customHeight="1" spans="1:24">
      <c r="A148" s="1">
        <v>151</v>
      </c>
      <c r="B148" s="2" t="s">
        <v>719</v>
      </c>
      <c r="C148" s="1" t="s">
        <v>720</v>
      </c>
      <c r="D148" s="2" t="s">
        <v>590</v>
      </c>
      <c r="E148" s="1" t="s">
        <v>721</v>
      </c>
      <c r="F148" s="1" t="s">
        <v>95</v>
      </c>
      <c r="G148" s="1" t="s">
        <v>722</v>
      </c>
      <c r="H148" s="2" t="s">
        <v>184</v>
      </c>
      <c r="I148" s="1" t="s">
        <v>606</v>
      </c>
      <c r="J148" s="1" t="s">
        <v>186</v>
      </c>
      <c r="K148" s="1" t="s">
        <v>162</v>
      </c>
      <c r="L148" s="1">
        <v>20231013</v>
      </c>
      <c r="M148" s="1">
        <v>20250415</v>
      </c>
      <c r="N148" s="15" t="s">
        <v>44</v>
      </c>
      <c r="O148" s="14">
        <v>107.5</v>
      </c>
      <c r="P148" s="1" t="s">
        <v>33</v>
      </c>
      <c r="Q148" s="1" t="str">
        <f>VLOOKUP(C148,[1]Sheet3!$A:$Q,17,FALSE)</f>
        <v>284/610</v>
      </c>
      <c r="R148" s="15" t="s">
        <v>593</v>
      </c>
      <c r="W148" s="17" t="s">
        <v>33</v>
      </c>
      <c r="X148" s="15" t="s">
        <v>46</v>
      </c>
    </row>
    <row r="149" hidden="1" customHeight="1" spans="1:24">
      <c r="A149" s="1">
        <v>152</v>
      </c>
      <c r="B149" s="2" t="s">
        <v>723</v>
      </c>
      <c r="C149" s="1" t="s">
        <v>724</v>
      </c>
      <c r="D149" s="2" t="s">
        <v>590</v>
      </c>
      <c r="E149" s="1" t="s">
        <v>725</v>
      </c>
      <c r="F149" s="1" t="s">
        <v>27</v>
      </c>
      <c r="G149" s="1" t="s">
        <v>28</v>
      </c>
      <c r="H149" s="2" t="s">
        <v>184</v>
      </c>
      <c r="I149" s="1" t="s">
        <v>606</v>
      </c>
      <c r="J149" s="1" t="s">
        <v>186</v>
      </c>
      <c r="K149" s="1" t="s">
        <v>81</v>
      </c>
      <c r="L149" s="1">
        <v>20230915</v>
      </c>
      <c r="M149" s="1">
        <v>20250415</v>
      </c>
      <c r="N149" s="1">
        <v>20240424</v>
      </c>
      <c r="O149" s="14">
        <v>120</v>
      </c>
      <c r="P149" s="1" t="s">
        <v>33</v>
      </c>
      <c r="Q149" s="1" t="str">
        <f>VLOOKUP(C149,[1]Sheet3!$A:$Q,17,FALSE)</f>
        <v>30/610</v>
      </c>
      <c r="R149" s="15" t="s">
        <v>593</v>
      </c>
      <c r="W149" s="36" t="s">
        <v>33</v>
      </c>
      <c r="X149" s="15" t="s">
        <v>75</v>
      </c>
    </row>
    <row r="150" customHeight="1" spans="1:24">
      <c r="A150" s="1">
        <v>153</v>
      </c>
      <c r="B150" s="2" t="s">
        <v>726</v>
      </c>
      <c r="C150" s="1" t="s">
        <v>727</v>
      </c>
      <c r="D150" s="2" t="s">
        <v>590</v>
      </c>
      <c r="E150" s="1" t="s">
        <v>728</v>
      </c>
      <c r="F150" s="1" t="s">
        <v>95</v>
      </c>
      <c r="G150" s="1" t="s">
        <v>28</v>
      </c>
      <c r="H150" s="2" t="s">
        <v>184</v>
      </c>
      <c r="I150" s="1" t="s">
        <v>729</v>
      </c>
      <c r="J150" s="1" t="s">
        <v>705</v>
      </c>
      <c r="K150" s="1" t="s">
        <v>89</v>
      </c>
      <c r="L150" s="1">
        <v>20240824</v>
      </c>
      <c r="M150" s="1">
        <v>20250415</v>
      </c>
      <c r="N150" s="1">
        <v>20250508</v>
      </c>
      <c r="O150" s="14">
        <v>99.5</v>
      </c>
      <c r="P150" s="1" t="s">
        <v>33</v>
      </c>
      <c r="Q150" s="1" t="str">
        <f>VLOOKUP(C150,[2]Sheet3!$A:$J,10,FALSE)</f>
        <v>105/592</v>
      </c>
      <c r="R150" s="23" t="s">
        <v>730</v>
      </c>
      <c r="T150" s="58" t="s">
        <v>731</v>
      </c>
      <c r="U150" s="1" t="s">
        <v>33</v>
      </c>
      <c r="V150" s="1" t="s">
        <v>37</v>
      </c>
      <c r="W150" s="36" t="s">
        <v>37</v>
      </c>
      <c r="X150" s="15"/>
    </row>
    <row r="151" hidden="1" customHeight="1" spans="1:24">
      <c r="A151" s="1">
        <v>154</v>
      </c>
      <c r="B151" s="2" t="s">
        <v>732</v>
      </c>
      <c r="C151" s="1" t="s">
        <v>733</v>
      </c>
      <c r="D151" s="2" t="s">
        <v>590</v>
      </c>
      <c r="E151" s="1" t="s">
        <v>734</v>
      </c>
      <c r="F151" s="1" t="s">
        <v>95</v>
      </c>
      <c r="G151" s="1" t="s">
        <v>28</v>
      </c>
      <c r="H151" s="2" t="s">
        <v>184</v>
      </c>
      <c r="I151" s="1" t="s">
        <v>729</v>
      </c>
      <c r="J151" s="1" t="s">
        <v>705</v>
      </c>
      <c r="K151" s="1" t="s">
        <v>735</v>
      </c>
      <c r="L151" s="1">
        <v>20240911</v>
      </c>
      <c r="M151" s="1">
        <v>20250415</v>
      </c>
      <c r="N151" s="1">
        <v>20250508</v>
      </c>
      <c r="O151" s="14">
        <v>141</v>
      </c>
      <c r="P151" s="1" t="s">
        <v>33</v>
      </c>
      <c r="Q151" s="1" t="str">
        <f>VLOOKUP(C151,[2]Sheet3!$A:$J,10,FALSE)</f>
        <v>21/592</v>
      </c>
      <c r="R151" s="58" t="s">
        <v>736</v>
      </c>
      <c r="T151" s="58" t="s">
        <v>737</v>
      </c>
      <c r="U151" s="1" t="s">
        <v>33</v>
      </c>
      <c r="V151" s="1" t="s">
        <v>37</v>
      </c>
      <c r="W151" s="17" t="s">
        <v>37</v>
      </c>
    </row>
    <row r="152" hidden="1" customHeight="1" spans="1:24">
      <c r="A152" s="1">
        <v>155</v>
      </c>
      <c r="B152" s="2" t="s">
        <v>738</v>
      </c>
      <c r="C152" s="1" t="s">
        <v>739</v>
      </c>
      <c r="D152" s="2" t="s">
        <v>590</v>
      </c>
      <c r="E152" s="1" t="s">
        <v>740</v>
      </c>
      <c r="F152" s="1" t="s">
        <v>95</v>
      </c>
      <c r="G152" s="1" t="s">
        <v>28</v>
      </c>
      <c r="H152" s="2" t="s">
        <v>184</v>
      </c>
      <c r="I152" s="1" t="s">
        <v>729</v>
      </c>
      <c r="J152" s="1" t="s">
        <v>705</v>
      </c>
      <c r="K152" s="1" t="s">
        <v>111</v>
      </c>
      <c r="L152" s="1">
        <v>20240909</v>
      </c>
      <c r="M152" s="1">
        <v>20250415</v>
      </c>
      <c r="N152" s="1">
        <v>20250508</v>
      </c>
      <c r="O152" s="14">
        <v>120.5</v>
      </c>
      <c r="P152" s="1" t="s">
        <v>33</v>
      </c>
      <c r="Q152" s="1" t="str">
        <f>VLOOKUP(C152,[2]Sheet3!$A:$J,10,FALSE)</f>
        <v>103/592</v>
      </c>
      <c r="R152" s="58" t="s">
        <v>741</v>
      </c>
      <c r="T152" s="58" t="s">
        <v>742</v>
      </c>
      <c r="U152" s="1" t="s">
        <v>33</v>
      </c>
      <c r="V152" s="1" t="s">
        <v>37</v>
      </c>
      <c r="W152" s="17" t="s">
        <v>37</v>
      </c>
    </row>
    <row r="153" hidden="1" customHeight="1" spans="1:24">
      <c r="A153" s="1">
        <v>156</v>
      </c>
      <c r="B153" s="2" t="s">
        <v>743</v>
      </c>
      <c r="C153" s="1" t="s">
        <v>744</v>
      </c>
      <c r="D153" s="2" t="s">
        <v>590</v>
      </c>
      <c r="E153" s="1" t="s">
        <v>745</v>
      </c>
      <c r="F153" s="1" t="s">
        <v>95</v>
      </c>
      <c r="G153" s="1" t="s">
        <v>28</v>
      </c>
      <c r="H153" s="2" t="s">
        <v>184</v>
      </c>
      <c r="I153" s="1" t="s">
        <v>729</v>
      </c>
      <c r="J153" s="1" t="s">
        <v>705</v>
      </c>
      <c r="K153" s="1" t="s">
        <v>54</v>
      </c>
      <c r="L153" s="1">
        <v>20240909</v>
      </c>
      <c r="M153" s="1">
        <v>20250415</v>
      </c>
      <c r="N153" s="1">
        <v>20250508</v>
      </c>
      <c r="O153" s="14">
        <v>140.5</v>
      </c>
      <c r="P153" s="1" t="s">
        <v>33</v>
      </c>
      <c r="Q153" s="1" t="str">
        <f>VLOOKUP(C153,[2]Sheet3!$A:$J,10,FALSE)</f>
        <v>75/592</v>
      </c>
      <c r="R153" s="58" t="s">
        <v>746</v>
      </c>
      <c r="T153" s="58" t="s">
        <v>747</v>
      </c>
      <c r="U153" s="1" t="s">
        <v>33</v>
      </c>
      <c r="V153" s="1" t="s">
        <v>37</v>
      </c>
      <c r="W153" s="17" t="s">
        <v>37</v>
      </c>
    </row>
    <row r="154" hidden="1" customHeight="1" spans="1:24">
      <c r="A154" s="1">
        <v>157</v>
      </c>
      <c r="B154" s="2" t="s">
        <v>748</v>
      </c>
      <c r="C154" s="1" t="s">
        <v>749</v>
      </c>
      <c r="D154" s="2" t="s">
        <v>590</v>
      </c>
      <c r="E154" s="1" t="s">
        <v>750</v>
      </c>
      <c r="F154" s="1" t="s">
        <v>27</v>
      </c>
      <c r="G154" s="1" t="s">
        <v>28</v>
      </c>
      <c r="H154" s="2" t="s">
        <v>184</v>
      </c>
      <c r="I154" s="1" t="s">
        <v>729</v>
      </c>
      <c r="J154" s="1" t="s">
        <v>705</v>
      </c>
      <c r="K154" s="1" t="s">
        <v>81</v>
      </c>
      <c r="L154" s="1">
        <v>20240914</v>
      </c>
      <c r="M154" s="1">
        <v>20250415</v>
      </c>
      <c r="N154" s="1">
        <v>20250508</v>
      </c>
      <c r="O154" s="14">
        <v>94</v>
      </c>
      <c r="P154" s="1" t="s">
        <v>33</v>
      </c>
      <c r="Q154" s="1" t="str">
        <f>VLOOKUP(C154,[2]Sheet3!$A:$J,10,FALSE)</f>
        <v>2/592</v>
      </c>
      <c r="R154" s="58" t="s">
        <v>751</v>
      </c>
      <c r="T154" s="58" t="s">
        <v>752</v>
      </c>
      <c r="U154" s="1" t="s">
        <v>33</v>
      </c>
      <c r="V154" s="1" t="s">
        <v>37</v>
      </c>
      <c r="W154" s="17" t="s">
        <v>37</v>
      </c>
    </row>
    <row r="155" hidden="1" customHeight="1" spans="1:24">
      <c r="A155" s="1">
        <v>158</v>
      </c>
      <c r="B155" s="2" t="s">
        <v>753</v>
      </c>
      <c r="C155" s="1" t="s">
        <v>754</v>
      </c>
      <c r="D155" s="2" t="s">
        <v>590</v>
      </c>
      <c r="E155" s="1" t="s">
        <v>755</v>
      </c>
      <c r="F155" s="1" t="s">
        <v>27</v>
      </c>
      <c r="G155" s="1" t="s">
        <v>28</v>
      </c>
      <c r="H155" s="2" t="s">
        <v>184</v>
      </c>
      <c r="I155" s="1" t="s">
        <v>729</v>
      </c>
      <c r="J155" s="1" t="s">
        <v>705</v>
      </c>
      <c r="K155" s="1" t="s">
        <v>756</v>
      </c>
      <c r="L155" s="1">
        <v>20240909</v>
      </c>
      <c r="M155" s="1">
        <v>20250415</v>
      </c>
      <c r="N155" s="1">
        <v>20250508</v>
      </c>
      <c r="O155" s="14">
        <v>138</v>
      </c>
      <c r="P155" s="1" t="s">
        <v>33</v>
      </c>
      <c r="Q155" s="1" t="str">
        <f>VLOOKUP(C155,[2]Sheet3!$A:$J,10,FALSE)</f>
        <v>154/592</v>
      </c>
      <c r="R155" s="1" t="s">
        <v>757</v>
      </c>
      <c r="T155" s="1" t="s">
        <v>758</v>
      </c>
      <c r="U155" s="1" t="s">
        <v>33</v>
      </c>
      <c r="V155" s="1" t="s">
        <v>37</v>
      </c>
      <c r="W155" s="17" t="s">
        <v>37</v>
      </c>
    </row>
    <row r="156" hidden="1" customHeight="1" spans="1:24">
      <c r="A156" s="1">
        <v>159</v>
      </c>
      <c r="B156" s="2" t="s">
        <v>759</v>
      </c>
      <c r="C156" s="1" t="s">
        <v>760</v>
      </c>
      <c r="D156" s="2" t="s">
        <v>590</v>
      </c>
      <c r="E156" s="1" t="s">
        <v>761</v>
      </c>
      <c r="F156" s="1" t="s">
        <v>27</v>
      </c>
      <c r="G156" s="1" t="s">
        <v>28</v>
      </c>
      <c r="H156" s="2" t="s">
        <v>184</v>
      </c>
      <c r="I156" s="1" t="s">
        <v>729</v>
      </c>
      <c r="J156" s="1" t="s">
        <v>705</v>
      </c>
      <c r="K156" s="1" t="s">
        <v>762</v>
      </c>
      <c r="L156" s="1">
        <v>20240911</v>
      </c>
      <c r="M156" s="1">
        <v>20250415</v>
      </c>
      <c r="N156" s="1">
        <v>20250508</v>
      </c>
      <c r="O156" s="14">
        <v>125.5</v>
      </c>
      <c r="P156" s="1" t="s">
        <v>33</v>
      </c>
      <c r="Q156" s="1" t="str">
        <f>VLOOKUP(C156,[2]Sheet3!$A:$J,10,FALSE)</f>
        <v>72/592</v>
      </c>
      <c r="R156" s="58" t="s">
        <v>763</v>
      </c>
      <c r="T156" s="58" t="s">
        <v>764</v>
      </c>
      <c r="U156" s="1" t="s">
        <v>33</v>
      </c>
      <c r="V156" s="1" t="s">
        <v>37</v>
      </c>
      <c r="W156" s="17" t="s">
        <v>37</v>
      </c>
    </row>
    <row r="157" hidden="1" customHeight="1" spans="1:24">
      <c r="A157" s="1">
        <v>160</v>
      </c>
      <c r="B157" s="2" t="s">
        <v>765</v>
      </c>
      <c r="C157" s="1" t="s">
        <v>766</v>
      </c>
      <c r="D157" s="2" t="s">
        <v>590</v>
      </c>
      <c r="E157" s="1" t="s">
        <v>767</v>
      </c>
      <c r="F157" s="1" t="s">
        <v>95</v>
      </c>
      <c r="G157" s="1" t="s">
        <v>28</v>
      </c>
      <c r="H157" s="2" t="s">
        <v>184</v>
      </c>
      <c r="I157" s="1" t="s">
        <v>729</v>
      </c>
      <c r="J157" s="1" t="s">
        <v>705</v>
      </c>
      <c r="K157" s="1" t="s">
        <v>768</v>
      </c>
      <c r="L157" s="1">
        <v>20240921</v>
      </c>
      <c r="M157" s="1">
        <v>20250415</v>
      </c>
      <c r="N157" s="1">
        <v>20250508</v>
      </c>
      <c r="O157" s="14">
        <v>166</v>
      </c>
      <c r="P157" s="1" t="s">
        <v>33</v>
      </c>
      <c r="Q157" s="1" t="str">
        <f>VLOOKUP(C157,[2]Sheet3!$A:$J,10,FALSE)</f>
        <v>43/592</v>
      </c>
      <c r="R157" s="58" t="s">
        <v>769</v>
      </c>
      <c r="T157" s="1" t="s">
        <v>770</v>
      </c>
      <c r="U157" s="1" t="s">
        <v>33</v>
      </c>
      <c r="V157" s="1" t="s">
        <v>37</v>
      </c>
      <c r="W157" s="17" t="s">
        <v>37</v>
      </c>
    </row>
    <row r="158" hidden="1" customHeight="1" spans="1:24">
      <c r="A158" s="1">
        <v>161</v>
      </c>
      <c r="B158" s="2" t="s">
        <v>771</v>
      </c>
      <c r="C158" s="1" t="s">
        <v>772</v>
      </c>
      <c r="D158" s="2" t="s">
        <v>590</v>
      </c>
      <c r="E158" s="1" t="s">
        <v>773</v>
      </c>
      <c r="F158" s="1" t="s">
        <v>95</v>
      </c>
      <c r="G158" s="1" t="s">
        <v>28</v>
      </c>
      <c r="H158" s="2" t="s">
        <v>184</v>
      </c>
      <c r="I158" s="1" t="s">
        <v>729</v>
      </c>
      <c r="J158" s="1" t="s">
        <v>705</v>
      </c>
      <c r="K158" s="1" t="s">
        <v>132</v>
      </c>
      <c r="L158" s="1">
        <v>20240908</v>
      </c>
      <c r="M158" s="1">
        <v>20250415</v>
      </c>
      <c r="N158" s="1">
        <v>20250508</v>
      </c>
      <c r="O158" s="14">
        <v>91.5</v>
      </c>
      <c r="P158" s="1" t="s">
        <v>33</v>
      </c>
      <c r="Q158" s="1" t="str">
        <f>VLOOKUP(C158,[2]Sheet3!$A:$J,10,FALSE)</f>
        <v>162/592</v>
      </c>
      <c r="R158" s="58" t="s">
        <v>774</v>
      </c>
      <c r="T158" s="58" t="s">
        <v>775</v>
      </c>
      <c r="U158" s="1" t="s">
        <v>33</v>
      </c>
      <c r="V158" s="1" t="s">
        <v>37</v>
      </c>
      <c r="W158" s="17" t="s">
        <v>37</v>
      </c>
    </row>
    <row r="159" hidden="1" customHeight="1" spans="1:24">
      <c r="A159" s="1">
        <v>162</v>
      </c>
      <c r="B159" s="2" t="s">
        <v>776</v>
      </c>
      <c r="C159" s="1" t="s">
        <v>777</v>
      </c>
      <c r="D159" s="2" t="s">
        <v>590</v>
      </c>
      <c r="E159" s="1" t="s">
        <v>778</v>
      </c>
      <c r="F159" s="1" t="s">
        <v>27</v>
      </c>
      <c r="G159" s="1" t="s">
        <v>28</v>
      </c>
      <c r="H159" s="2" t="s">
        <v>184</v>
      </c>
      <c r="I159" s="1" t="s">
        <v>779</v>
      </c>
      <c r="J159" s="1" t="s">
        <v>705</v>
      </c>
      <c r="K159" s="1" t="s">
        <v>230</v>
      </c>
      <c r="L159" s="1">
        <v>20240909</v>
      </c>
      <c r="M159" s="1">
        <v>20250415</v>
      </c>
      <c r="N159" s="1">
        <v>20250508</v>
      </c>
      <c r="O159" s="14">
        <v>68</v>
      </c>
      <c r="P159" s="1" t="s">
        <v>33</v>
      </c>
      <c r="Q159" s="1" t="str">
        <f>VLOOKUP(C159,[2]Sheet3!$A:$J,10,FALSE)</f>
        <v>69/592</v>
      </c>
      <c r="R159" s="58" t="s">
        <v>780</v>
      </c>
      <c r="T159" s="58" t="s">
        <v>781</v>
      </c>
      <c r="U159" s="1" t="s">
        <v>33</v>
      </c>
      <c r="V159" s="1" t="s">
        <v>37</v>
      </c>
      <c r="W159" s="17" t="s">
        <v>37</v>
      </c>
    </row>
    <row r="160" hidden="1" customHeight="1" spans="1:24">
      <c r="A160" s="1">
        <v>163</v>
      </c>
      <c r="B160" s="2" t="s">
        <v>782</v>
      </c>
      <c r="C160" s="1" t="s">
        <v>783</v>
      </c>
      <c r="D160" s="2" t="s">
        <v>590</v>
      </c>
      <c r="E160" s="1" t="s">
        <v>784</v>
      </c>
      <c r="F160" s="1" t="s">
        <v>27</v>
      </c>
      <c r="G160" s="1" t="s">
        <v>28</v>
      </c>
      <c r="H160" s="2" t="s">
        <v>184</v>
      </c>
      <c r="I160" s="1" t="s">
        <v>779</v>
      </c>
      <c r="J160" s="1" t="s">
        <v>705</v>
      </c>
      <c r="K160" s="1" t="s">
        <v>785</v>
      </c>
      <c r="L160" s="1">
        <v>20240913</v>
      </c>
      <c r="M160" s="1">
        <v>20250415</v>
      </c>
      <c r="N160" s="1">
        <v>20250508</v>
      </c>
      <c r="O160" s="14">
        <v>24.5</v>
      </c>
      <c r="P160" s="1" t="s">
        <v>33</v>
      </c>
      <c r="Q160" s="1" t="str">
        <f>VLOOKUP(C160,[2]sheet1!$A:$J,10,FALSE)</f>
        <v>443/592</v>
      </c>
      <c r="R160" s="58" t="s">
        <v>786</v>
      </c>
      <c r="U160" s="1" t="s">
        <v>33</v>
      </c>
      <c r="V160" s="1" t="s">
        <v>37</v>
      </c>
      <c r="W160" s="36" t="s">
        <v>33</v>
      </c>
      <c r="X160" s="1" t="s">
        <v>206</v>
      </c>
    </row>
    <row r="161" hidden="1" customHeight="1" spans="1:24">
      <c r="A161" s="1">
        <v>164</v>
      </c>
      <c r="B161" s="2" t="s">
        <v>787</v>
      </c>
      <c r="C161" s="1" t="s">
        <v>788</v>
      </c>
      <c r="D161" s="2" t="s">
        <v>590</v>
      </c>
      <c r="E161" s="1" t="s">
        <v>789</v>
      </c>
      <c r="F161" s="1" t="s">
        <v>27</v>
      </c>
      <c r="G161" s="1" t="s">
        <v>28</v>
      </c>
      <c r="H161" s="2" t="s">
        <v>184</v>
      </c>
      <c r="I161" s="1" t="s">
        <v>779</v>
      </c>
      <c r="J161" s="1" t="s">
        <v>705</v>
      </c>
      <c r="K161" s="1" t="s">
        <v>790</v>
      </c>
      <c r="L161" s="1">
        <v>20240909</v>
      </c>
      <c r="M161" s="1">
        <v>20250415</v>
      </c>
      <c r="N161" s="1">
        <v>20250508</v>
      </c>
      <c r="O161" s="14">
        <v>88.5</v>
      </c>
      <c r="P161" s="1" t="s">
        <v>33</v>
      </c>
      <c r="Q161" s="1" t="str">
        <f>VLOOKUP(C161,[2]Sheet3!$A:$J,10,FALSE)</f>
        <v>233/592</v>
      </c>
      <c r="R161" s="15" t="s">
        <v>791</v>
      </c>
      <c r="T161" s="1" t="s">
        <v>792</v>
      </c>
      <c r="U161" s="1" t="s">
        <v>33</v>
      </c>
      <c r="V161" s="1" t="s">
        <v>37</v>
      </c>
      <c r="W161" s="36" t="s">
        <v>37</v>
      </c>
      <c r="X161" s="15"/>
    </row>
    <row r="162" hidden="1" customHeight="1" spans="1:24">
      <c r="A162" s="1">
        <v>165</v>
      </c>
      <c r="B162" s="2" t="s">
        <v>793</v>
      </c>
      <c r="C162" s="1" t="s">
        <v>794</v>
      </c>
      <c r="D162" s="2" t="s">
        <v>590</v>
      </c>
      <c r="E162" s="1" t="s">
        <v>795</v>
      </c>
      <c r="F162" s="1" t="s">
        <v>95</v>
      </c>
      <c r="G162" s="1" t="s">
        <v>28</v>
      </c>
      <c r="H162" s="2" t="s">
        <v>184</v>
      </c>
      <c r="I162" s="1" t="s">
        <v>779</v>
      </c>
      <c r="J162" s="1" t="s">
        <v>705</v>
      </c>
      <c r="K162" s="1" t="s">
        <v>54</v>
      </c>
      <c r="L162" s="1">
        <v>20240909</v>
      </c>
      <c r="M162" s="1">
        <v>20250415</v>
      </c>
      <c r="N162" s="1">
        <v>20250508</v>
      </c>
      <c r="O162" s="14">
        <v>100.5</v>
      </c>
      <c r="P162" s="1" t="s">
        <v>33</v>
      </c>
      <c r="Q162" s="1" t="str">
        <f>VLOOKUP(C162,[2]Sheet3!$A:$J,10,FALSE)</f>
        <v>53/592</v>
      </c>
      <c r="R162" s="1" t="s">
        <v>796</v>
      </c>
      <c r="T162" s="1" t="s">
        <v>797</v>
      </c>
      <c r="U162" s="1" t="s">
        <v>33</v>
      </c>
      <c r="V162" s="1" t="s">
        <v>37</v>
      </c>
      <c r="W162" s="17" t="s">
        <v>37</v>
      </c>
    </row>
    <row r="163" hidden="1" customHeight="1" spans="1:24">
      <c r="A163" s="1">
        <v>166</v>
      </c>
      <c r="B163" s="2" t="s">
        <v>798</v>
      </c>
      <c r="C163" s="1" t="s">
        <v>799</v>
      </c>
      <c r="D163" s="2" t="s">
        <v>590</v>
      </c>
      <c r="E163" s="1" t="s">
        <v>800</v>
      </c>
      <c r="F163" s="1" t="s">
        <v>95</v>
      </c>
      <c r="G163" s="1" t="s">
        <v>801</v>
      </c>
      <c r="H163" s="2" t="s">
        <v>184</v>
      </c>
      <c r="I163" s="1" t="s">
        <v>779</v>
      </c>
      <c r="J163" s="1" t="s">
        <v>705</v>
      </c>
      <c r="K163" s="1" t="s">
        <v>802</v>
      </c>
      <c r="L163" s="1">
        <v>20210928</v>
      </c>
      <c r="M163" s="1">
        <v>20250415</v>
      </c>
      <c r="N163" s="15" t="s">
        <v>44</v>
      </c>
      <c r="O163" s="14">
        <v>22.5</v>
      </c>
      <c r="P163" s="1" t="s">
        <v>33</v>
      </c>
      <c r="Q163" s="1" t="str">
        <f>VLOOKUP(C163,[2]Sheet3!$A:$J,10,FALSE)</f>
        <v>268/592</v>
      </c>
      <c r="R163" s="15" t="s">
        <v>593</v>
      </c>
      <c r="W163" s="17" t="s">
        <v>33</v>
      </c>
      <c r="X163" s="15" t="s">
        <v>46</v>
      </c>
    </row>
    <row r="164" hidden="1" customHeight="1" spans="1:24">
      <c r="A164" s="1">
        <v>167</v>
      </c>
      <c r="B164" s="2" t="s">
        <v>803</v>
      </c>
      <c r="C164" s="1" t="s">
        <v>804</v>
      </c>
      <c r="D164" s="2" t="s">
        <v>524</v>
      </c>
      <c r="E164" s="1" t="s">
        <v>805</v>
      </c>
      <c r="F164" s="1" t="s">
        <v>95</v>
      </c>
      <c r="G164" s="1" t="s">
        <v>28</v>
      </c>
      <c r="H164" s="2" t="s">
        <v>184</v>
      </c>
      <c r="I164" s="1" t="s">
        <v>526</v>
      </c>
      <c r="J164" s="1" t="s">
        <v>186</v>
      </c>
      <c r="K164" s="1" t="s">
        <v>806</v>
      </c>
      <c r="L164" s="1">
        <v>20240321</v>
      </c>
      <c r="M164" s="1">
        <v>20250415</v>
      </c>
      <c r="N164" s="1">
        <v>20240424</v>
      </c>
      <c r="O164" s="14">
        <v>283</v>
      </c>
      <c r="P164" s="1" t="s">
        <v>33</v>
      </c>
      <c r="Q164" s="1" t="str">
        <f>VLOOKUP(C164,[1]Sheet3!$A:$Q,17,FALSE)</f>
        <v>21/610</v>
      </c>
      <c r="R164" s="15" t="s">
        <v>807</v>
      </c>
      <c r="T164" s="15" t="s">
        <v>808</v>
      </c>
      <c r="U164" s="15" t="s">
        <v>33</v>
      </c>
      <c r="V164" s="15" t="s">
        <v>37</v>
      </c>
      <c r="W164" s="17" t="s">
        <v>37</v>
      </c>
    </row>
    <row r="165" hidden="1" customHeight="1" spans="1:24">
      <c r="A165" s="1">
        <v>168</v>
      </c>
      <c r="B165" s="2" t="s">
        <v>809</v>
      </c>
      <c r="C165" s="1" t="s">
        <v>810</v>
      </c>
      <c r="D165" s="2" t="s">
        <v>524</v>
      </c>
      <c r="E165" s="1" t="s">
        <v>811</v>
      </c>
      <c r="F165" s="1" t="s">
        <v>27</v>
      </c>
      <c r="G165" s="1" t="s">
        <v>28</v>
      </c>
      <c r="H165" s="2" t="s">
        <v>184</v>
      </c>
      <c r="I165" s="1" t="s">
        <v>536</v>
      </c>
      <c r="J165" s="1" t="s">
        <v>186</v>
      </c>
      <c r="K165" s="1" t="s">
        <v>132</v>
      </c>
      <c r="L165" s="1">
        <v>20230917</v>
      </c>
      <c r="M165" s="1">
        <v>20250415</v>
      </c>
      <c r="N165" s="1">
        <v>20240424</v>
      </c>
      <c r="O165" s="14">
        <v>20.5</v>
      </c>
      <c r="P165" s="1" t="s">
        <v>33</v>
      </c>
      <c r="Q165" s="1" t="str">
        <f>VLOOKUP(C165,[1]Sheet3!$A:$Q,17,FALSE)</f>
        <v>14/37</v>
      </c>
      <c r="R165" s="15" t="s">
        <v>36</v>
      </c>
      <c r="T165" s="15" t="s">
        <v>36</v>
      </c>
      <c r="U165" s="1" t="s">
        <v>33</v>
      </c>
      <c r="V165" s="1" t="s">
        <v>37</v>
      </c>
      <c r="W165" s="17" t="s">
        <v>33</v>
      </c>
      <c r="X165" s="15" t="s">
        <v>75</v>
      </c>
    </row>
    <row r="166" hidden="1" customHeight="1" spans="1:24">
      <c r="A166" s="1">
        <v>169</v>
      </c>
      <c r="B166" s="2" t="s">
        <v>812</v>
      </c>
      <c r="C166" s="1" t="s">
        <v>813</v>
      </c>
      <c r="D166" s="26" t="s">
        <v>443</v>
      </c>
      <c r="E166" s="1" t="s">
        <v>814</v>
      </c>
      <c r="F166" s="1" t="s">
        <v>95</v>
      </c>
      <c r="G166" s="1" t="s">
        <v>28</v>
      </c>
      <c r="H166" s="2" t="s">
        <v>184</v>
      </c>
      <c r="I166" s="1" t="s">
        <v>815</v>
      </c>
      <c r="J166" s="1" t="s">
        <v>705</v>
      </c>
      <c r="K166" s="1" t="s">
        <v>81</v>
      </c>
      <c r="L166" s="1">
        <v>20240901</v>
      </c>
      <c r="M166" s="1">
        <v>20250415</v>
      </c>
      <c r="N166" s="1">
        <v>20250508</v>
      </c>
      <c r="O166" s="14">
        <v>145.5</v>
      </c>
      <c r="P166" s="1" t="s">
        <v>33</v>
      </c>
      <c r="Q166" s="1" t="str">
        <f>VLOOKUP(C166,[2]Sheet3!$A:$J,10,FALSE)</f>
        <v>126/592</v>
      </c>
      <c r="R166" s="15" t="s">
        <v>816</v>
      </c>
      <c r="T166" s="15" t="s">
        <v>817</v>
      </c>
      <c r="U166" s="15" t="s">
        <v>33</v>
      </c>
      <c r="V166" s="15" t="s">
        <v>37</v>
      </c>
      <c r="W166" s="17" t="s">
        <v>37</v>
      </c>
    </row>
    <row r="167" hidden="1" customHeight="1" spans="1:24">
      <c r="A167" s="1">
        <v>170</v>
      </c>
      <c r="B167" s="2" t="s">
        <v>818</v>
      </c>
      <c r="C167" s="1" t="s">
        <v>819</v>
      </c>
      <c r="D167" s="2" t="s">
        <v>524</v>
      </c>
      <c r="E167" s="1" t="s">
        <v>820</v>
      </c>
      <c r="F167" s="1" t="s">
        <v>27</v>
      </c>
      <c r="G167" s="1" t="s">
        <v>28</v>
      </c>
      <c r="H167" s="2" t="s">
        <v>184</v>
      </c>
      <c r="I167" s="1" t="s">
        <v>815</v>
      </c>
      <c r="J167" s="1" t="s">
        <v>705</v>
      </c>
      <c r="K167" s="1" t="s">
        <v>89</v>
      </c>
      <c r="L167" s="1">
        <v>20240911</v>
      </c>
      <c r="M167" s="1">
        <v>20250415</v>
      </c>
      <c r="N167" s="1">
        <v>20250508</v>
      </c>
      <c r="O167" s="14">
        <v>130</v>
      </c>
      <c r="P167" s="1" t="s">
        <v>33</v>
      </c>
      <c r="Q167" s="1" t="str">
        <f>VLOOKUP(C167,[2]Sheet3!$A:$J,10,FALSE)</f>
        <v>32/592</v>
      </c>
      <c r="R167" s="15" t="s">
        <v>821</v>
      </c>
      <c r="T167" s="15" t="s">
        <v>36</v>
      </c>
      <c r="U167" s="15" t="s">
        <v>33</v>
      </c>
      <c r="V167" s="15" t="s">
        <v>37</v>
      </c>
      <c r="W167" s="17" t="s">
        <v>37</v>
      </c>
    </row>
    <row r="168" hidden="1" customHeight="1" spans="1:24">
      <c r="A168" s="1">
        <v>171</v>
      </c>
      <c r="B168" s="2" t="s">
        <v>822</v>
      </c>
      <c r="C168" s="1" t="s">
        <v>823</v>
      </c>
      <c r="D168" s="2" t="s">
        <v>524</v>
      </c>
      <c r="E168" s="1" t="s">
        <v>824</v>
      </c>
      <c r="F168" s="1" t="s">
        <v>27</v>
      </c>
      <c r="G168" s="1" t="s">
        <v>28</v>
      </c>
      <c r="H168" s="2" t="s">
        <v>184</v>
      </c>
      <c r="I168" s="1" t="s">
        <v>815</v>
      </c>
      <c r="J168" s="1" t="s">
        <v>705</v>
      </c>
      <c r="K168" s="1" t="s">
        <v>460</v>
      </c>
      <c r="L168" s="1">
        <v>20240907</v>
      </c>
      <c r="M168" s="1">
        <v>20250415</v>
      </c>
      <c r="N168" s="1">
        <v>20250508</v>
      </c>
      <c r="O168" s="14">
        <v>52.5</v>
      </c>
      <c r="P168" s="1" t="s">
        <v>33</v>
      </c>
      <c r="Q168" s="1" t="str">
        <f>VLOOKUP(C168,[2]Sheet3!$A:$J,10,FALSE)</f>
        <v>115/592</v>
      </c>
      <c r="R168" s="58" t="s">
        <v>825</v>
      </c>
      <c r="T168" s="1" t="s">
        <v>826</v>
      </c>
      <c r="U168" s="1" t="s">
        <v>33</v>
      </c>
      <c r="V168" s="1" t="s">
        <v>37</v>
      </c>
      <c r="W168" s="17" t="s">
        <v>37</v>
      </c>
    </row>
    <row r="169" hidden="1" customHeight="1" spans="1:24">
      <c r="A169" s="1">
        <v>172</v>
      </c>
      <c r="B169" s="2" t="s">
        <v>827</v>
      </c>
      <c r="C169" s="1" t="s">
        <v>828</v>
      </c>
      <c r="D169" s="2" t="s">
        <v>524</v>
      </c>
      <c r="E169" s="1" t="s">
        <v>829</v>
      </c>
      <c r="F169" s="1" t="s">
        <v>95</v>
      </c>
      <c r="G169" s="1" t="s">
        <v>28</v>
      </c>
      <c r="H169" s="2" t="s">
        <v>184</v>
      </c>
      <c r="I169" s="1" t="s">
        <v>815</v>
      </c>
      <c r="J169" s="1" t="s">
        <v>705</v>
      </c>
      <c r="K169" s="1" t="s">
        <v>89</v>
      </c>
      <c r="L169" s="1">
        <v>20240909</v>
      </c>
      <c r="M169" s="1">
        <v>20250415</v>
      </c>
      <c r="N169" s="1">
        <v>20250508</v>
      </c>
      <c r="O169" s="14">
        <v>16.5</v>
      </c>
      <c r="P169" s="1" t="s">
        <v>33</v>
      </c>
      <c r="Q169" s="1" t="str">
        <f>VLOOKUP(C169,[2]Sheet3!$A:$J,10,FALSE)</f>
        <v>112/592</v>
      </c>
      <c r="R169" s="15" t="s">
        <v>36</v>
      </c>
      <c r="T169" s="1" t="s">
        <v>36</v>
      </c>
      <c r="U169" s="1" t="s">
        <v>33</v>
      </c>
      <c r="V169" s="1" t="s">
        <v>33</v>
      </c>
      <c r="W169" s="17" t="s">
        <v>33</v>
      </c>
      <c r="X169" s="15" t="s">
        <v>75</v>
      </c>
    </row>
    <row r="170" hidden="1" customHeight="1" spans="1:24">
      <c r="A170" s="1">
        <v>173</v>
      </c>
      <c r="B170" s="2" t="s">
        <v>830</v>
      </c>
      <c r="C170" s="1" t="s">
        <v>831</v>
      </c>
      <c r="D170" s="2" t="s">
        <v>524</v>
      </c>
      <c r="E170" s="1" t="s">
        <v>832</v>
      </c>
      <c r="F170" s="1" t="s">
        <v>27</v>
      </c>
      <c r="G170" s="1" t="s">
        <v>28</v>
      </c>
      <c r="H170" s="2" t="s">
        <v>184</v>
      </c>
      <c r="I170" s="1" t="s">
        <v>815</v>
      </c>
      <c r="J170" s="1" t="s">
        <v>705</v>
      </c>
      <c r="K170" s="1" t="s">
        <v>175</v>
      </c>
      <c r="L170" s="1">
        <v>20240901</v>
      </c>
      <c r="M170" s="1">
        <v>20250415</v>
      </c>
      <c r="N170" s="1">
        <v>20250508</v>
      </c>
      <c r="O170" s="14">
        <v>206</v>
      </c>
      <c r="P170" s="1" t="s">
        <v>33</v>
      </c>
      <c r="Q170" s="1" t="str">
        <f>VLOOKUP(C170,[2]Sheet3!$A:$J,10,FALSE)</f>
        <v>153/592</v>
      </c>
      <c r="R170" s="1" t="s">
        <v>833</v>
      </c>
      <c r="T170" s="1" t="s">
        <v>834</v>
      </c>
      <c r="U170" s="1" t="s">
        <v>33</v>
      </c>
      <c r="V170" s="1" t="s">
        <v>37</v>
      </c>
      <c r="W170" s="17" t="s">
        <v>37</v>
      </c>
    </row>
    <row r="171" hidden="1" customHeight="1" spans="1:24">
      <c r="A171" s="1">
        <v>174</v>
      </c>
      <c r="B171" s="2" t="s">
        <v>835</v>
      </c>
      <c r="C171" s="1" t="s">
        <v>836</v>
      </c>
      <c r="D171" s="2" t="s">
        <v>524</v>
      </c>
      <c r="E171" s="1" t="s">
        <v>837</v>
      </c>
      <c r="F171" s="1" t="s">
        <v>27</v>
      </c>
      <c r="G171" s="1" t="s">
        <v>28</v>
      </c>
      <c r="H171" s="2" t="s">
        <v>184</v>
      </c>
      <c r="I171" s="1" t="s">
        <v>838</v>
      </c>
      <c r="J171" s="1" t="s">
        <v>705</v>
      </c>
      <c r="K171" s="1" t="s">
        <v>756</v>
      </c>
      <c r="L171" s="1">
        <v>20240914</v>
      </c>
      <c r="M171" s="1">
        <v>20250415</v>
      </c>
      <c r="N171" s="1">
        <v>20250508</v>
      </c>
      <c r="O171" s="14">
        <v>207.5</v>
      </c>
      <c r="P171" s="1" t="s">
        <v>33</v>
      </c>
      <c r="Q171" s="1" t="str">
        <f>VLOOKUP(C171,[2]Sheet3!$A:$J,10,FALSE)</f>
        <v>80/592</v>
      </c>
      <c r="R171" s="1" t="s">
        <v>839</v>
      </c>
      <c r="T171" s="1" t="s">
        <v>840</v>
      </c>
      <c r="U171" s="1" t="s">
        <v>33</v>
      </c>
      <c r="V171" s="1" t="s">
        <v>37</v>
      </c>
      <c r="W171" s="17" t="s">
        <v>37</v>
      </c>
    </row>
    <row r="172" hidden="1" customHeight="1" spans="1:24">
      <c r="A172" s="1">
        <v>175</v>
      </c>
      <c r="B172" s="2" t="s">
        <v>841</v>
      </c>
      <c r="C172" s="1" t="s">
        <v>842</v>
      </c>
      <c r="D172" s="2" t="s">
        <v>524</v>
      </c>
      <c r="E172" s="1" t="s">
        <v>843</v>
      </c>
      <c r="F172" s="1" t="s">
        <v>27</v>
      </c>
      <c r="G172" s="1" t="s">
        <v>28</v>
      </c>
      <c r="H172" s="2" t="s">
        <v>184</v>
      </c>
      <c r="I172" s="1" t="s">
        <v>815</v>
      </c>
      <c r="J172" s="1" t="s">
        <v>705</v>
      </c>
      <c r="K172" s="1" t="s">
        <v>844</v>
      </c>
      <c r="L172" s="1">
        <v>20240901</v>
      </c>
      <c r="M172" s="1">
        <v>20250415</v>
      </c>
      <c r="N172" s="1">
        <v>20250508</v>
      </c>
      <c r="O172" s="14">
        <v>26.5</v>
      </c>
      <c r="P172" s="1" t="s">
        <v>33</v>
      </c>
      <c r="Q172" s="1" t="str">
        <f>VLOOKUP(C172,[2]sheet1!$A:$J,10,FALSE)</f>
        <v>298/592</v>
      </c>
      <c r="W172" s="36" t="s">
        <v>33</v>
      </c>
      <c r="X172" s="1" t="s">
        <v>206</v>
      </c>
    </row>
    <row r="173" hidden="1" customHeight="1" spans="1:24">
      <c r="A173" s="1">
        <v>176</v>
      </c>
      <c r="B173" s="2" t="s">
        <v>845</v>
      </c>
      <c r="C173" s="1" t="s">
        <v>846</v>
      </c>
      <c r="D173" s="2" t="s">
        <v>524</v>
      </c>
      <c r="E173" s="1" t="s">
        <v>847</v>
      </c>
      <c r="F173" s="1" t="s">
        <v>27</v>
      </c>
      <c r="G173" s="1" t="s">
        <v>28</v>
      </c>
      <c r="H173" s="2" t="s">
        <v>184</v>
      </c>
      <c r="I173" s="1" t="s">
        <v>815</v>
      </c>
      <c r="J173" s="1" t="s">
        <v>705</v>
      </c>
      <c r="K173" s="1" t="s">
        <v>371</v>
      </c>
      <c r="L173" s="1">
        <v>20240911</v>
      </c>
      <c r="M173" s="1">
        <v>20250415</v>
      </c>
      <c r="N173" s="1">
        <v>20250508</v>
      </c>
      <c r="O173" s="14">
        <v>24</v>
      </c>
      <c r="P173" s="1" t="s">
        <v>33</v>
      </c>
      <c r="Q173" s="1" t="str">
        <f>VLOOKUP(C173,[2]Sheet3!$A:$J,10,FALSE)</f>
        <v>74/592</v>
      </c>
      <c r="R173" s="15" t="s">
        <v>848</v>
      </c>
      <c r="T173" s="1" t="s">
        <v>36</v>
      </c>
      <c r="U173" s="15" t="s">
        <v>33</v>
      </c>
      <c r="V173" s="15" t="s">
        <v>37</v>
      </c>
      <c r="W173" s="17" t="s">
        <v>37</v>
      </c>
      <c r="X173" s="15"/>
    </row>
    <row r="174" hidden="1" customHeight="1" spans="1:24">
      <c r="A174" s="1">
        <v>177</v>
      </c>
      <c r="B174" s="2" t="s">
        <v>849</v>
      </c>
      <c r="C174" s="1" t="s">
        <v>850</v>
      </c>
      <c r="D174" s="2" t="s">
        <v>524</v>
      </c>
      <c r="E174" s="1" t="s">
        <v>851</v>
      </c>
      <c r="F174" s="1" t="s">
        <v>27</v>
      </c>
      <c r="G174" s="1" t="s">
        <v>28</v>
      </c>
      <c r="H174" s="2" t="s">
        <v>184</v>
      </c>
      <c r="I174" s="1" t="s">
        <v>704</v>
      </c>
      <c r="J174" s="1" t="s">
        <v>705</v>
      </c>
      <c r="K174" s="1" t="s">
        <v>756</v>
      </c>
      <c r="L174" s="1">
        <v>20240908</v>
      </c>
      <c r="M174" s="1">
        <v>20250415</v>
      </c>
      <c r="N174" s="1">
        <v>20250508</v>
      </c>
      <c r="O174" s="14">
        <v>119.5</v>
      </c>
      <c r="P174" s="1" t="s">
        <v>33</v>
      </c>
      <c r="Q174" s="1" t="str">
        <f>VLOOKUP(C174,[2]Sheet3!$A:$J,10,FALSE)</f>
        <v>4/592</v>
      </c>
      <c r="R174" s="1" t="s">
        <v>852</v>
      </c>
      <c r="T174" s="15" t="s">
        <v>853</v>
      </c>
      <c r="U174" s="15" t="s">
        <v>33</v>
      </c>
      <c r="V174" s="15" t="s">
        <v>37</v>
      </c>
      <c r="W174" s="17" t="s">
        <v>37</v>
      </c>
      <c r="X174" s="15"/>
    </row>
    <row r="175" hidden="1" customHeight="1" spans="1:24">
      <c r="A175" s="1">
        <v>178</v>
      </c>
      <c r="B175" s="2" t="s">
        <v>854</v>
      </c>
      <c r="C175" s="1" t="s">
        <v>855</v>
      </c>
      <c r="D175" s="2" t="s">
        <v>524</v>
      </c>
      <c r="E175" s="1" t="s">
        <v>856</v>
      </c>
      <c r="F175" s="1" t="s">
        <v>95</v>
      </c>
      <c r="G175" s="1" t="s">
        <v>28</v>
      </c>
      <c r="H175" s="2" t="s">
        <v>184</v>
      </c>
      <c r="I175" s="1" t="s">
        <v>704</v>
      </c>
      <c r="J175" s="1" t="s">
        <v>705</v>
      </c>
      <c r="K175" s="1" t="s">
        <v>81</v>
      </c>
      <c r="L175" s="1">
        <v>20240909</v>
      </c>
      <c r="M175" s="1">
        <v>20250415</v>
      </c>
      <c r="N175" s="1">
        <v>20250508</v>
      </c>
      <c r="O175" s="14">
        <v>78.5</v>
      </c>
      <c r="P175" s="1" t="s">
        <v>33</v>
      </c>
      <c r="Q175" s="1" t="str">
        <f>VLOOKUP(C175,[2]Sheet3!$A:$J,10,FALSE)</f>
        <v>12/592</v>
      </c>
      <c r="R175" s="15" t="s">
        <v>857</v>
      </c>
      <c r="T175" s="15" t="s">
        <v>36</v>
      </c>
      <c r="U175" s="15" t="s">
        <v>33</v>
      </c>
      <c r="V175" s="15" t="s">
        <v>37</v>
      </c>
      <c r="W175" s="17" t="s">
        <v>37</v>
      </c>
      <c r="X175" s="15"/>
    </row>
    <row r="176" hidden="1" customHeight="1" spans="1:24">
      <c r="A176" s="1">
        <v>179</v>
      </c>
      <c r="B176" s="2" t="s">
        <v>858</v>
      </c>
      <c r="C176" s="1" t="s">
        <v>859</v>
      </c>
      <c r="D176" s="2" t="s">
        <v>524</v>
      </c>
      <c r="E176" s="1" t="s">
        <v>860</v>
      </c>
      <c r="F176" s="1" t="s">
        <v>95</v>
      </c>
      <c r="G176" s="1" t="s">
        <v>28</v>
      </c>
      <c r="H176" s="2" t="s">
        <v>184</v>
      </c>
      <c r="I176" s="1" t="s">
        <v>704</v>
      </c>
      <c r="J176" s="1" t="s">
        <v>705</v>
      </c>
      <c r="K176" s="1" t="s">
        <v>132</v>
      </c>
      <c r="L176" s="1">
        <v>20240909</v>
      </c>
      <c r="M176" s="1">
        <v>20250415</v>
      </c>
      <c r="N176" s="1">
        <v>20250508</v>
      </c>
      <c r="O176" s="14">
        <v>87</v>
      </c>
      <c r="P176" s="1" t="s">
        <v>33</v>
      </c>
      <c r="Q176" s="1" t="str">
        <f>VLOOKUP(C176,[2]Sheet3!$A:$J,10,FALSE)</f>
        <v>7/592</v>
      </c>
      <c r="R176" s="15" t="s">
        <v>861</v>
      </c>
      <c r="T176" s="15" t="s">
        <v>36</v>
      </c>
      <c r="U176" s="15" t="s">
        <v>33</v>
      </c>
      <c r="V176" s="15" t="s">
        <v>37</v>
      </c>
      <c r="W176" s="17" t="s">
        <v>37</v>
      </c>
    </row>
    <row r="177" hidden="1" customHeight="1" spans="1:25">
      <c r="A177" s="1">
        <v>180</v>
      </c>
      <c r="B177" s="2" t="s">
        <v>862</v>
      </c>
      <c r="C177" s="1" t="s">
        <v>863</v>
      </c>
      <c r="D177" s="2" t="s">
        <v>524</v>
      </c>
      <c r="E177" s="1" t="s">
        <v>864</v>
      </c>
      <c r="F177" s="1" t="s">
        <v>95</v>
      </c>
      <c r="G177" s="1" t="s">
        <v>28</v>
      </c>
      <c r="H177" s="2" t="s">
        <v>184</v>
      </c>
      <c r="I177" s="1" t="s">
        <v>704</v>
      </c>
      <c r="J177" s="1" t="s">
        <v>705</v>
      </c>
      <c r="K177" s="1" t="s">
        <v>865</v>
      </c>
      <c r="L177" s="1">
        <v>20240908</v>
      </c>
      <c r="M177" s="1">
        <v>20250415</v>
      </c>
      <c r="N177" s="1">
        <v>20250508</v>
      </c>
      <c r="O177" s="14">
        <v>50</v>
      </c>
      <c r="P177" s="1" t="s">
        <v>33</v>
      </c>
      <c r="Q177" s="1" t="str">
        <f>VLOOKUP(C177,[2]Sheet3!$A:$J,10,FALSE)</f>
        <v>91/592</v>
      </c>
      <c r="R177" s="58" t="s">
        <v>866</v>
      </c>
      <c r="T177" s="1" t="s">
        <v>36</v>
      </c>
      <c r="U177" s="1" t="s">
        <v>33</v>
      </c>
      <c r="V177" s="1" t="s">
        <v>37</v>
      </c>
      <c r="W177" s="17" t="s">
        <v>37</v>
      </c>
      <c r="X177" s="15"/>
    </row>
    <row r="178" hidden="1" customHeight="1" spans="1:25">
      <c r="A178" s="1">
        <v>181</v>
      </c>
      <c r="B178" s="2" t="s">
        <v>867</v>
      </c>
      <c r="C178" s="1" t="s">
        <v>868</v>
      </c>
      <c r="D178" s="2" t="s">
        <v>524</v>
      </c>
      <c r="E178" s="1" t="s">
        <v>869</v>
      </c>
      <c r="F178" s="1" t="s">
        <v>27</v>
      </c>
      <c r="G178" s="1" t="s">
        <v>28</v>
      </c>
      <c r="H178" s="2" t="s">
        <v>184</v>
      </c>
      <c r="I178" s="1" t="s">
        <v>704</v>
      </c>
      <c r="J178" s="1" t="s">
        <v>705</v>
      </c>
      <c r="K178" s="1" t="s">
        <v>175</v>
      </c>
      <c r="L178" s="1">
        <v>20240909</v>
      </c>
      <c r="M178" s="1">
        <v>20250415</v>
      </c>
      <c r="N178" s="1">
        <v>20250508</v>
      </c>
      <c r="O178" s="14">
        <v>29.5</v>
      </c>
      <c r="P178" s="1" t="s">
        <v>33</v>
      </c>
      <c r="Q178" s="1" t="str">
        <f>VLOOKUP(C178,[2]Sheet3!$A:$J,10,FALSE)</f>
        <v>100/592</v>
      </c>
      <c r="R178" s="1" t="s">
        <v>870</v>
      </c>
      <c r="T178" s="1" t="s">
        <v>36</v>
      </c>
      <c r="U178" s="1" t="s">
        <v>33</v>
      </c>
      <c r="V178" s="1" t="s">
        <v>37</v>
      </c>
      <c r="W178" s="17" t="s">
        <v>37</v>
      </c>
    </row>
    <row r="179" hidden="1" customHeight="1" spans="1:25">
      <c r="A179" s="1">
        <v>182</v>
      </c>
      <c r="B179" s="2" t="s">
        <v>871</v>
      </c>
      <c r="C179" s="1" t="s">
        <v>872</v>
      </c>
      <c r="D179" s="2" t="s">
        <v>353</v>
      </c>
      <c r="E179" s="1" t="s">
        <v>873</v>
      </c>
      <c r="F179" s="1" t="s">
        <v>95</v>
      </c>
      <c r="G179" s="1" t="s">
        <v>28</v>
      </c>
      <c r="H179" s="2" t="s">
        <v>184</v>
      </c>
      <c r="I179" s="1" t="s">
        <v>874</v>
      </c>
      <c r="J179" s="1" t="s">
        <v>705</v>
      </c>
      <c r="K179" s="1" t="s">
        <v>875</v>
      </c>
      <c r="L179" s="1">
        <v>20240911</v>
      </c>
      <c r="M179" s="1">
        <v>20250415</v>
      </c>
      <c r="N179" s="1">
        <v>20250508</v>
      </c>
      <c r="O179" s="14">
        <v>50.5</v>
      </c>
      <c r="P179" s="1" t="s">
        <v>33</v>
      </c>
      <c r="Q179" s="1" t="str">
        <f>VLOOKUP(C179,[2]Sheet3!$A:$J,10,FALSE)</f>
        <v>204/592</v>
      </c>
      <c r="R179" s="15" t="s">
        <v>876</v>
      </c>
      <c r="S179" s="15" t="s">
        <v>36</v>
      </c>
      <c r="T179" s="15" t="s">
        <v>120</v>
      </c>
      <c r="U179" s="15" t="s">
        <v>36</v>
      </c>
      <c r="V179" s="15" t="s">
        <v>37</v>
      </c>
      <c r="W179" s="17" t="s">
        <v>37</v>
      </c>
    </row>
    <row r="180" hidden="1" customHeight="1" spans="1:25">
      <c r="A180" s="1">
        <v>183</v>
      </c>
      <c r="B180" s="2" t="s">
        <v>877</v>
      </c>
      <c r="C180" s="1" t="s">
        <v>878</v>
      </c>
      <c r="D180" s="2" t="s">
        <v>353</v>
      </c>
      <c r="E180" s="1" t="s">
        <v>879</v>
      </c>
      <c r="F180" s="1" t="s">
        <v>27</v>
      </c>
      <c r="G180" s="1" t="s">
        <v>28</v>
      </c>
      <c r="H180" s="2" t="s">
        <v>184</v>
      </c>
      <c r="I180" s="1" t="s">
        <v>874</v>
      </c>
      <c r="J180" s="1" t="s">
        <v>705</v>
      </c>
      <c r="K180" s="1" t="s">
        <v>89</v>
      </c>
      <c r="L180" s="1">
        <v>20240920</v>
      </c>
      <c r="M180" s="1">
        <v>20250417</v>
      </c>
      <c r="N180" s="1">
        <v>20250508</v>
      </c>
      <c r="O180" s="14">
        <v>76.5</v>
      </c>
      <c r="P180" s="1" t="s">
        <v>33</v>
      </c>
      <c r="Q180" s="1" t="str">
        <f>VLOOKUP(C180,[2]sheet1!$A:$J,10,FALSE)</f>
        <v>473/592</v>
      </c>
      <c r="T180" s="15"/>
      <c r="W180" s="36" t="s">
        <v>33</v>
      </c>
      <c r="X180" s="1" t="s">
        <v>206</v>
      </c>
    </row>
    <row r="181" hidden="1" customHeight="1" spans="1:25">
      <c r="A181" s="1">
        <v>184</v>
      </c>
      <c r="B181" s="2" t="s">
        <v>880</v>
      </c>
      <c r="C181" s="1" t="s">
        <v>881</v>
      </c>
      <c r="D181" s="2" t="s">
        <v>353</v>
      </c>
      <c r="E181" s="1" t="s">
        <v>882</v>
      </c>
      <c r="F181" s="1" t="s">
        <v>27</v>
      </c>
      <c r="G181" s="1" t="s">
        <v>28</v>
      </c>
      <c r="H181" s="2" t="s">
        <v>184</v>
      </c>
      <c r="I181" s="1" t="s">
        <v>874</v>
      </c>
      <c r="J181" s="1" t="s">
        <v>705</v>
      </c>
      <c r="K181" s="1" t="s">
        <v>81</v>
      </c>
      <c r="L181" s="1">
        <v>20240911</v>
      </c>
      <c r="M181" s="1">
        <v>20250417</v>
      </c>
      <c r="N181" s="1">
        <v>20250508</v>
      </c>
      <c r="O181" s="14">
        <v>91.5</v>
      </c>
      <c r="P181" s="1" t="s">
        <v>33</v>
      </c>
      <c r="Q181" s="1" t="str">
        <f>VLOOKUP(C181,[2]Sheet3!$A:$J,10,FALSE)</f>
        <v>286/592</v>
      </c>
      <c r="R181" s="58" t="s">
        <v>883</v>
      </c>
      <c r="S181" s="1" t="s">
        <v>36</v>
      </c>
      <c r="T181" s="58" t="s">
        <v>884</v>
      </c>
      <c r="U181" s="1" t="s">
        <v>36</v>
      </c>
      <c r="V181" s="1" t="s">
        <v>37</v>
      </c>
      <c r="W181" s="17" t="s">
        <v>37</v>
      </c>
    </row>
    <row r="182" hidden="1" customHeight="1" spans="1:25">
      <c r="A182" s="1">
        <v>185</v>
      </c>
      <c r="B182" s="2" t="s">
        <v>885</v>
      </c>
      <c r="C182" s="1" t="s">
        <v>886</v>
      </c>
      <c r="D182" s="2" t="s">
        <v>353</v>
      </c>
      <c r="E182" s="1" t="s">
        <v>265</v>
      </c>
      <c r="F182" s="1" t="s">
        <v>95</v>
      </c>
      <c r="G182" s="1" t="s">
        <v>28</v>
      </c>
      <c r="H182" s="2" t="s">
        <v>184</v>
      </c>
      <c r="I182" s="1" t="s">
        <v>874</v>
      </c>
      <c r="J182" s="1" t="s">
        <v>705</v>
      </c>
      <c r="K182" s="1" t="s">
        <v>371</v>
      </c>
      <c r="L182" s="1">
        <v>20240917</v>
      </c>
      <c r="M182" s="1">
        <v>20250417</v>
      </c>
      <c r="N182" s="1">
        <v>20250508</v>
      </c>
      <c r="O182" s="14">
        <v>80</v>
      </c>
      <c r="P182" s="1" t="s">
        <v>33</v>
      </c>
      <c r="Q182" s="1" t="str">
        <f>VLOOKUP(C182,[2]Sheet3!$A:$J,10,FALSE)</f>
        <v>131/592</v>
      </c>
      <c r="R182" s="15" t="s">
        <v>887</v>
      </c>
      <c r="S182" s="15" t="s">
        <v>36</v>
      </c>
      <c r="T182" s="15" t="s">
        <v>888</v>
      </c>
      <c r="U182" s="15" t="s">
        <v>36</v>
      </c>
      <c r="V182" s="15" t="s">
        <v>37</v>
      </c>
      <c r="W182" s="17" t="s">
        <v>37</v>
      </c>
    </row>
    <row r="183" hidden="1" customHeight="1" spans="1:25">
      <c r="A183" s="1">
        <v>186</v>
      </c>
      <c r="B183" s="2" t="s">
        <v>889</v>
      </c>
      <c r="C183" s="1" t="s">
        <v>890</v>
      </c>
      <c r="D183" s="2" t="s">
        <v>353</v>
      </c>
      <c r="E183" s="1" t="s">
        <v>891</v>
      </c>
      <c r="F183" s="1" t="s">
        <v>27</v>
      </c>
      <c r="G183" s="1" t="s">
        <v>28</v>
      </c>
      <c r="H183" s="2" t="s">
        <v>184</v>
      </c>
      <c r="I183" s="1" t="s">
        <v>874</v>
      </c>
      <c r="J183" s="1" t="s">
        <v>705</v>
      </c>
      <c r="K183" s="1" t="s">
        <v>756</v>
      </c>
      <c r="L183" s="1">
        <v>20240917</v>
      </c>
      <c r="M183" s="1">
        <v>20250417</v>
      </c>
      <c r="N183" s="1">
        <v>20250508</v>
      </c>
      <c r="O183" s="14">
        <v>107</v>
      </c>
      <c r="P183" s="1" t="s">
        <v>33</v>
      </c>
      <c r="Q183" s="1" t="str">
        <f>VLOOKUP(C183,[2]Sheet3!$A:$J,10,FALSE)</f>
        <v>227/592</v>
      </c>
      <c r="R183" s="15" t="s">
        <v>892</v>
      </c>
      <c r="S183" s="15" t="s">
        <v>36</v>
      </c>
      <c r="T183" s="15" t="s">
        <v>893</v>
      </c>
      <c r="U183" s="15" t="s">
        <v>36</v>
      </c>
      <c r="V183" s="15" t="s">
        <v>37</v>
      </c>
      <c r="W183" s="17" t="s">
        <v>37</v>
      </c>
    </row>
    <row r="184" hidden="1" customHeight="1" spans="1:25">
      <c r="A184" s="1">
        <v>187</v>
      </c>
      <c r="B184" s="2" t="s">
        <v>894</v>
      </c>
      <c r="C184" s="67" t="s">
        <v>895</v>
      </c>
      <c r="D184" s="2" t="s">
        <v>353</v>
      </c>
      <c r="E184" s="1" t="s">
        <v>896</v>
      </c>
      <c r="F184" s="1" t="s">
        <v>27</v>
      </c>
      <c r="G184" s="1" t="s">
        <v>28</v>
      </c>
      <c r="H184" s="2" t="s">
        <v>184</v>
      </c>
      <c r="I184" s="1" t="s">
        <v>874</v>
      </c>
      <c r="J184" s="1" t="s">
        <v>705</v>
      </c>
      <c r="K184" s="1" t="s">
        <v>897</v>
      </c>
      <c r="L184" s="1">
        <v>20240917</v>
      </c>
      <c r="M184" s="1">
        <v>20250417</v>
      </c>
      <c r="N184" s="1">
        <v>20250508</v>
      </c>
      <c r="O184" s="14">
        <v>54</v>
      </c>
      <c r="P184" s="1" t="s">
        <v>33</v>
      </c>
      <c r="Q184" s="1" t="str">
        <f>VLOOKUP(C184,[2]Sheet3!$A:$J,10,FALSE)</f>
        <v>170/592</v>
      </c>
      <c r="R184" s="15" t="s">
        <v>898</v>
      </c>
      <c r="S184" s="15" t="s">
        <v>36</v>
      </c>
      <c r="T184" s="15" t="s">
        <v>899</v>
      </c>
      <c r="U184" s="15" t="s">
        <v>36</v>
      </c>
      <c r="V184" s="15" t="s">
        <v>37</v>
      </c>
      <c r="W184" s="17" t="s">
        <v>37</v>
      </c>
    </row>
    <row r="185" hidden="1" customHeight="1" spans="1:25">
      <c r="A185" s="1">
        <v>188</v>
      </c>
      <c r="B185" s="2" t="s">
        <v>900</v>
      </c>
      <c r="C185" s="67" t="s">
        <v>901</v>
      </c>
      <c r="D185" s="2" t="s">
        <v>313</v>
      </c>
      <c r="E185" s="1" t="s">
        <v>902</v>
      </c>
      <c r="F185" s="1" t="s">
        <v>27</v>
      </c>
      <c r="G185" s="1" t="s">
        <v>28</v>
      </c>
      <c r="H185" s="2" t="s">
        <v>184</v>
      </c>
      <c r="I185" s="1" t="s">
        <v>903</v>
      </c>
      <c r="J185" s="1" t="s">
        <v>705</v>
      </c>
      <c r="K185" s="1" t="s">
        <v>89</v>
      </c>
      <c r="L185" s="1">
        <v>20240901</v>
      </c>
      <c r="M185" s="1">
        <v>20250415</v>
      </c>
      <c r="N185" s="1">
        <v>20250508</v>
      </c>
      <c r="O185" s="14">
        <v>30</v>
      </c>
      <c r="P185" s="1" t="s">
        <v>33</v>
      </c>
      <c r="Q185" s="1" t="str">
        <f>VLOOKUP(C185,[2]Sheet3!$A:$J,10,FALSE)</f>
        <v>17/34</v>
      </c>
      <c r="R185" s="15"/>
      <c r="T185" s="15" t="s">
        <v>904</v>
      </c>
      <c r="U185" s="15" t="s">
        <v>33</v>
      </c>
      <c r="V185" s="15" t="s">
        <v>37</v>
      </c>
      <c r="W185" s="36" t="s">
        <v>33</v>
      </c>
      <c r="X185" s="15" t="s">
        <v>75</v>
      </c>
    </row>
    <row r="186" hidden="1" customHeight="1" spans="1:25">
      <c r="A186" s="1">
        <v>189</v>
      </c>
      <c r="B186" s="2" t="s">
        <v>905</v>
      </c>
      <c r="C186" s="67" t="s">
        <v>906</v>
      </c>
      <c r="D186" s="2" t="s">
        <v>313</v>
      </c>
      <c r="E186" s="1" t="s">
        <v>907</v>
      </c>
      <c r="F186" s="1" t="s">
        <v>27</v>
      </c>
      <c r="G186" s="1" t="s">
        <v>28</v>
      </c>
      <c r="H186" s="2" t="s">
        <v>184</v>
      </c>
      <c r="I186" s="1" t="s">
        <v>903</v>
      </c>
      <c r="J186" s="1" t="s">
        <v>705</v>
      </c>
      <c r="K186" s="1" t="s">
        <v>756</v>
      </c>
      <c r="L186" s="1">
        <v>20240908</v>
      </c>
      <c r="M186" s="1">
        <v>20250415</v>
      </c>
      <c r="N186" s="1">
        <v>20250508</v>
      </c>
      <c r="O186" s="14">
        <v>24.5</v>
      </c>
      <c r="P186" s="1" t="s">
        <v>33</v>
      </c>
      <c r="Q186" s="1" t="str">
        <f>VLOOKUP(C186,[2]Sheet3!$A:$J,10,FALSE)</f>
        <v>51/104</v>
      </c>
      <c r="U186" s="15" t="s">
        <v>33</v>
      </c>
      <c r="V186" s="15" t="s">
        <v>37</v>
      </c>
      <c r="W186" s="36" t="s">
        <v>33</v>
      </c>
      <c r="X186" s="15" t="s">
        <v>75</v>
      </c>
    </row>
    <row r="187" hidden="1" customHeight="1" spans="1:25">
      <c r="A187" s="1">
        <v>190</v>
      </c>
      <c r="B187" s="2" t="s">
        <v>908</v>
      </c>
      <c r="C187" s="67" t="s">
        <v>909</v>
      </c>
      <c r="D187" s="2" t="s">
        <v>313</v>
      </c>
      <c r="E187" s="1">
        <v>20060801</v>
      </c>
      <c r="F187" s="1" t="s">
        <v>27</v>
      </c>
      <c r="G187" s="1" t="s">
        <v>28</v>
      </c>
      <c r="H187" s="2" t="s">
        <v>184</v>
      </c>
      <c r="I187" s="1" t="s">
        <v>910</v>
      </c>
      <c r="J187" s="1" t="s">
        <v>705</v>
      </c>
      <c r="K187" s="1" t="s">
        <v>54</v>
      </c>
      <c r="L187" s="1">
        <v>20240908</v>
      </c>
      <c r="M187" s="1">
        <v>20250415</v>
      </c>
      <c r="N187" s="15" t="s">
        <v>44</v>
      </c>
      <c r="O187" s="14">
        <v>0</v>
      </c>
      <c r="P187" s="1" t="s">
        <v>33</v>
      </c>
      <c r="Q187" s="1" t="str">
        <f>VLOOKUP(C187,[2]Sheet3!$A:$J,10,FALSE)</f>
        <v>19/592</v>
      </c>
      <c r="W187" s="17" t="s">
        <v>33</v>
      </c>
      <c r="X187" s="15" t="s">
        <v>46</v>
      </c>
      <c r="Y187" s="15" t="s">
        <v>60</v>
      </c>
    </row>
    <row r="188" hidden="1" customHeight="1" spans="1:25">
      <c r="A188" s="1">
        <v>191</v>
      </c>
      <c r="B188" s="2" t="s">
        <v>911</v>
      </c>
      <c r="C188" s="67" t="s">
        <v>912</v>
      </c>
      <c r="D188" s="2" t="s">
        <v>313</v>
      </c>
      <c r="E188" s="1" t="s">
        <v>913</v>
      </c>
      <c r="F188" s="1" t="s">
        <v>27</v>
      </c>
      <c r="G188" s="1" t="s">
        <v>28</v>
      </c>
      <c r="H188" s="2" t="s">
        <v>184</v>
      </c>
      <c r="I188" s="1" t="s">
        <v>910</v>
      </c>
      <c r="J188" s="1" t="s">
        <v>705</v>
      </c>
      <c r="K188" s="1" t="s">
        <v>175</v>
      </c>
      <c r="L188" s="1">
        <v>20240908</v>
      </c>
      <c r="M188" s="1">
        <v>20250415</v>
      </c>
      <c r="N188" s="1">
        <v>20250508</v>
      </c>
      <c r="O188" s="14">
        <v>206.5</v>
      </c>
      <c r="P188" s="1" t="s">
        <v>33</v>
      </c>
      <c r="Q188" s="1" t="str">
        <f>VLOOKUP(C188,[2]sheet1!$A:$J,10,FALSE)</f>
        <v>421/592</v>
      </c>
      <c r="W188" s="36" t="s">
        <v>33</v>
      </c>
      <c r="X188" s="1" t="s">
        <v>206</v>
      </c>
    </row>
    <row r="189" hidden="1" customHeight="1" spans="1:25">
      <c r="A189" s="1">
        <v>192</v>
      </c>
      <c r="B189" s="2" t="s">
        <v>914</v>
      </c>
      <c r="C189" s="67" t="s">
        <v>915</v>
      </c>
      <c r="D189" s="2" t="s">
        <v>313</v>
      </c>
      <c r="E189" s="1" t="s">
        <v>916</v>
      </c>
      <c r="F189" s="1" t="s">
        <v>27</v>
      </c>
      <c r="G189" s="1" t="s">
        <v>28</v>
      </c>
      <c r="H189" s="2" t="s">
        <v>184</v>
      </c>
      <c r="I189" s="1" t="s">
        <v>910</v>
      </c>
      <c r="J189" s="1" t="s">
        <v>705</v>
      </c>
      <c r="K189" s="1" t="s">
        <v>917</v>
      </c>
      <c r="L189" s="1">
        <v>20240908</v>
      </c>
      <c r="M189" s="1">
        <v>20250415</v>
      </c>
      <c r="N189" s="1">
        <v>20250508</v>
      </c>
      <c r="O189" s="14">
        <v>34</v>
      </c>
      <c r="P189" s="1" t="s">
        <v>33</v>
      </c>
      <c r="Q189" s="1" t="str">
        <f>VLOOKUP(C189,[2]Sheet3!$A:$J,10,FALSE)</f>
        <v>167/592</v>
      </c>
      <c r="R189" s="15" t="s">
        <v>918</v>
      </c>
      <c r="T189" s="15" t="s">
        <v>919</v>
      </c>
      <c r="U189" s="1" t="s">
        <v>33</v>
      </c>
      <c r="V189" s="15" t="s">
        <v>37</v>
      </c>
      <c r="W189" s="17" t="s">
        <v>37</v>
      </c>
    </row>
    <row r="190" hidden="1" customHeight="1" spans="1:25">
      <c r="A190" s="1">
        <v>193</v>
      </c>
      <c r="B190" s="2" t="s">
        <v>920</v>
      </c>
      <c r="C190" s="67" t="s">
        <v>921</v>
      </c>
      <c r="D190" s="2" t="s">
        <v>313</v>
      </c>
      <c r="E190" s="1" t="s">
        <v>268</v>
      </c>
      <c r="F190" s="1" t="s">
        <v>27</v>
      </c>
      <c r="G190" s="1" t="s">
        <v>28</v>
      </c>
      <c r="H190" s="2" t="s">
        <v>184</v>
      </c>
      <c r="I190" s="1" t="s">
        <v>910</v>
      </c>
      <c r="J190" s="1" t="s">
        <v>705</v>
      </c>
      <c r="K190" s="1" t="s">
        <v>897</v>
      </c>
      <c r="L190" s="1">
        <v>20240908</v>
      </c>
      <c r="M190" s="1">
        <v>20250415</v>
      </c>
      <c r="N190" s="1">
        <v>20250508</v>
      </c>
      <c r="O190" s="14">
        <v>95.5</v>
      </c>
      <c r="P190" s="1" t="s">
        <v>33</v>
      </c>
      <c r="Q190" s="1" t="str">
        <f>VLOOKUP(C190,[2]Sheet3!$A:$J,10,FALSE)</f>
        <v>57/592</v>
      </c>
      <c r="R190" s="15" t="s">
        <v>922</v>
      </c>
      <c r="T190" s="15" t="s">
        <v>923</v>
      </c>
      <c r="U190" s="1" t="s">
        <v>33</v>
      </c>
      <c r="V190" s="15" t="s">
        <v>37</v>
      </c>
      <c r="W190" s="17" t="s">
        <v>37</v>
      </c>
    </row>
    <row r="191" hidden="1" customHeight="1" spans="1:25">
      <c r="A191" s="1">
        <v>194</v>
      </c>
      <c r="B191" s="2" t="s">
        <v>924</v>
      </c>
      <c r="C191" s="67" t="s">
        <v>925</v>
      </c>
      <c r="D191" s="2" t="s">
        <v>313</v>
      </c>
      <c r="E191" s="1" t="s">
        <v>926</v>
      </c>
      <c r="F191" s="1" t="s">
        <v>95</v>
      </c>
      <c r="G191" s="1" t="s">
        <v>28</v>
      </c>
      <c r="H191" s="2" t="s">
        <v>184</v>
      </c>
      <c r="I191" s="1" t="s">
        <v>910</v>
      </c>
      <c r="J191" s="1" t="s">
        <v>705</v>
      </c>
      <c r="K191" s="1" t="s">
        <v>175</v>
      </c>
      <c r="L191" s="1">
        <v>20240908</v>
      </c>
      <c r="M191" s="1">
        <v>20250415</v>
      </c>
      <c r="N191" s="1">
        <v>20250508</v>
      </c>
      <c r="O191" s="14">
        <v>112.5</v>
      </c>
      <c r="P191" s="1" t="s">
        <v>33</v>
      </c>
      <c r="Q191" s="1" t="str">
        <f>VLOOKUP(C191,[2]sheet1!$A:$J,10,FALSE)</f>
        <v>440/592</v>
      </c>
      <c r="R191" s="15" t="s">
        <v>927</v>
      </c>
      <c r="T191" s="15" t="s">
        <v>928</v>
      </c>
      <c r="U191" s="15" t="s">
        <v>33</v>
      </c>
      <c r="V191" s="15" t="s">
        <v>37</v>
      </c>
      <c r="W191" s="36" t="s">
        <v>33</v>
      </c>
      <c r="X191" s="1" t="s">
        <v>206</v>
      </c>
    </row>
    <row r="192" hidden="1" customHeight="1" spans="1:25">
      <c r="A192" s="1">
        <v>195</v>
      </c>
      <c r="B192" s="2" t="s">
        <v>929</v>
      </c>
      <c r="C192" s="67" t="s">
        <v>930</v>
      </c>
      <c r="D192" s="2" t="s">
        <v>313</v>
      </c>
      <c r="E192" s="1" t="s">
        <v>931</v>
      </c>
      <c r="F192" s="1" t="s">
        <v>95</v>
      </c>
      <c r="G192" s="1" t="s">
        <v>28</v>
      </c>
      <c r="H192" s="2" t="s">
        <v>184</v>
      </c>
      <c r="I192" s="1" t="s">
        <v>910</v>
      </c>
      <c r="J192" s="1" t="s">
        <v>705</v>
      </c>
      <c r="K192" s="1" t="s">
        <v>932</v>
      </c>
      <c r="L192" s="1">
        <v>20240908</v>
      </c>
      <c r="M192" s="1">
        <v>20250415</v>
      </c>
      <c r="N192" s="1">
        <v>20250508</v>
      </c>
      <c r="O192" s="14">
        <v>49.5</v>
      </c>
      <c r="P192" s="1" t="s">
        <v>33</v>
      </c>
      <c r="Q192" s="1" t="str">
        <f>VLOOKUP(C192,[2]Sheet3!$A:$J,10,FALSE)</f>
        <v>129/592</v>
      </c>
      <c r="R192" s="1" t="s">
        <v>933</v>
      </c>
      <c r="U192" s="15" t="s">
        <v>33</v>
      </c>
      <c r="V192" s="15" t="s">
        <v>37</v>
      </c>
      <c r="W192" s="17" t="s">
        <v>37</v>
      </c>
      <c r="X192" s="15"/>
    </row>
    <row r="193" hidden="1" customHeight="1" spans="1:24">
      <c r="A193" s="1">
        <v>196</v>
      </c>
      <c r="B193" s="2" t="s">
        <v>934</v>
      </c>
      <c r="C193" s="67" t="s">
        <v>935</v>
      </c>
      <c r="D193" s="2" t="s">
        <v>313</v>
      </c>
      <c r="E193" s="1" t="s">
        <v>936</v>
      </c>
      <c r="F193" s="1" t="s">
        <v>27</v>
      </c>
      <c r="G193" s="1" t="s">
        <v>28</v>
      </c>
      <c r="H193" s="2" t="s">
        <v>184</v>
      </c>
      <c r="I193" s="1" t="s">
        <v>910</v>
      </c>
      <c r="J193" s="1" t="s">
        <v>705</v>
      </c>
      <c r="K193" s="1" t="s">
        <v>54</v>
      </c>
      <c r="L193" s="1">
        <v>20240908</v>
      </c>
      <c r="M193" s="1">
        <v>20250415</v>
      </c>
      <c r="N193" s="1">
        <v>20250508</v>
      </c>
      <c r="O193" s="14">
        <v>126</v>
      </c>
      <c r="P193" s="1" t="s">
        <v>33</v>
      </c>
      <c r="Q193" s="1" t="str">
        <f>VLOOKUP(C193,[2]Sheet3!$A:$J,10,FALSE)</f>
        <v>67/592</v>
      </c>
      <c r="R193" s="15" t="s">
        <v>937</v>
      </c>
      <c r="T193" s="15" t="s">
        <v>938</v>
      </c>
      <c r="U193" s="15" t="s">
        <v>33</v>
      </c>
      <c r="V193" s="15" t="s">
        <v>37</v>
      </c>
      <c r="W193" s="17" t="s">
        <v>37</v>
      </c>
    </row>
    <row r="194" hidden="1" customHeight="1" spans="1:24">
      <c r="A194" s="1">
        <v>197</v>
      </c>
      <c r="B194" s="2" t="s">
        <v>939</v>
      </c>
      <c r="C194" s="67" t="s">
        <v>940</v>
      </c>
      <c r="D194" s="2" t="s">
        <v>493</v>
      </c>
      <c r="E194" s="1" t="s">
        <v>941</v>
      </c>
      <c r="F194" s="1" t="s">
        <v>95</v>
      </c>
      <c r="G194" s="1" t="s">
        <v>28</v>
      </c>
      <c r="H194" s="2" t="s">
        <v>184</v>
      </c>
      <c r="I194" s="1" t="s">
        <v>942</v>
      </c>
      <c r="J194" s="1" t="s">
        <v>186</v>
      </c>
      <c r="K194" s="1" t="s">
        <v>445</v>
      </c>
      <c r="L194" s="1">
        <v>20240726</v>
      </c>
      <c r="M194" s="1">
        <v>20250415</v>
      </c>
      <c r="N194" s="1">
        <v>20241218</v>
      </c>
      <c r="O194" s="14">
        <v>108</v>
      </c>
      <c r="P194" s="1" t="s">
        <v>33</v>
      </c>
      <c r="Q194" s="1" t="str">
        <f>VLOOKUP(C194,[1]Sheet3!$A:$Q,17,FALSE)</f>
        <v>54/610</v>
      </c>
      <c r="R194" s="53" t="s">
        <v>943</v>
      </c>
      <c r="S194" s="53"/>
      <c r="T194" s="53" t="s">
        <v>944</v>
      </c>
      <c r="U194" s="53" t="s">
        <v>36</v>
      </c>
      <c r="V194" s="53" t="s">
        <v>37</v>
      </c>
      <c r="W194" s="17" t="s">
        <v>37</v>
      </c>
    </row>
    <row r="195" hidden="1" customHeight="1" spans="1:24">
      <c r="A195" s="1">
        <v>198</v>
      </c>
      <c r="B195" s="2" t="s">
        <v>945</v>
      </c>
      <c r="C195" s="67" t="s">
        <v>946</v>
      </c>
      <c r="D195" s="2" t="s">
        <v>493</v>
      </c>
      <c r="E195" s="1" t="s">
        <v>947</v>
      </c>
      <c r="F195" s="1" t="s">
        <v>27</v>
      </c>
      <c r="G195" s="1" t="s">
        <v>28</v>
      </c>
      <c r="H195" s="2" t="s">
        <v>184</v>
      </c>
      <c r="I195" s="1" t="s">
        <v>715</v>
      </c>
      <c r="J195" s="1" t="s">
        <v>705</v>
      </c>
      <c r="K195" s="1" t="s">
        <v>89</v>
      </c>
      <c r="L195" s="1">
        <v>20240911</v>
      </c>
      <c r="M195" s="1">
        <v>20250415</v>
      </c>
      <c r="N195" s="1">
        <v>20250508</v>
      </c>
      <c r="O195" s="14">
        <v>45.5</v>
      </c>
      <c r="P195" s="1" t="s">
        <v>33</v>
      </c>
      <c r="Q195" s="1" t="str">
        <f>VLOOKUP(C195,[2]sheet1!$A:$J,10,FALSE)</f>
        <v>524/592</v>
      </c>
      <c r="R195" s="53"/>
      <c r="S195" s="53"/>
      <c r="T195" s="53"/>
      <c r="U195" s="53"/>
      <c r="V195" s="53"/>
      <c r="W195" s="36" t="s">
        <v>33</v>
      </c>
      <c r="X195" s="1" t="s">
        <v>206</v>
      </c>
    </row>
    <row r="196" hidden="1" customHeight="1" spans="1:24">
      <c r="A196" s="1">
        <v>199</v>
      </c>
      <c r="B196" s="2" t="s">
        <v>948</v>
      </c>
      <c r="C196" s="67" t="s">
        <v>949</v>
      </c>
      <c r="D196" s="2" t="s">
        <v>493</v>
      </c>
      <c r="E196" s="1" t="s">
        <v>950</v>
      </c>
      <c r="F196" s="1" t="s">
        <v>27</v>
      </c>
      <c r="G196" s="1" t="s">
        <v>28</v>
      </c>
      <c r="H196" s="2" t="s">
        <v>184</v>
      </c>
      <c r="I196" s="1" t="s">
        <v>715</v>
      </c>
      <c r="J196" s="1" t="s">
        <v>705</v>
      </c>
      <c r="K196" s="1" t="s">
        <v>132</v>
      </c>
      <c r="L196" s="1">
        <v>20240909</v>
      </c>
      <c r="M196" s="1">
        <v>20250415</v>
      </c>
      <c r="N196" s="1">
        <v>20250508</v>
      </c>
      <c r="O196" s="14">
        <v>69</v>
      </c>
      <c r="P196" s="1" t="s">
        <v>33</v>
      </c>
      <c r="Q196" s="1" t="str">
        <f>VLOOKUP(C196,[2]Sheet3!$A:$J,10,FALSE)</f>
        <v>193/592</v>
      </c>
      <c r="R196" s="53" t="s">
        <v>951</v>
      </c>
      <c r="S196" s="53" t="s">
        <v>36</v>
      </c>
      <c r="T196" s="53" t="s">
        <v>952</v>
      </c>
      <c r="U196" s="53" t="s">
        <v>36</v>
      </c>
      <c r="V196" s="53" t="s">
        <v>37</v>
      </c>
      <c r="W196" s="17" t="s">
        <v>37</v>
      </c>
    </row>
    <row r="197" hidden="1" customHeight="1" spans="1:24">
      <c r="A197" s="1">
        <v>200</v>
      </c>
      <c r="B197" s="2" t="s">
        <v>953</v>
      </c>
      <c r="C197" s="67" t="s">
        <v>954</v>
      </c>
      <c r="D197" s="2" t="s">
        <v>493</v>
      </c>
      <c r="E197" s="1" t="s">
        <v>955</v>
      </c>
      <c r="F197" s="1" t="s">
        <v>27</v>
      </c>
      <c r="G197" s="1" t="s">
        <v>28</v>
      </c>
      <c r="H197" s="2" t="s">
        <v>184</v>
      </c>
      <c r="I197" s="1" t="s">
        <v>715</v>
      </c>
      <c r="J197" s="1" t="s">
        <v>705</v>
      </c>
      <c r="K197" s="1" t="s">
        <v>371</v>
      </c>
      <c r="L197" s="1">
        <v>20240909</v>
      </c>
      <c r="M197" s="1">
        <v>20250415</v>
      </c>
      <c r="N197" s="1">
        <v>20250508</v>
      </c>
      <c r="O197" s="14">
        <v>48.5</v>
      </c>
      <c r="P197" s="1" t="s">
        <v>33</v>
      </c>
      <c r="Q197" s="1" t="str">
        <f>VLOOKUP(C197,[2]Sheet3!$A:$J,10,FALSE)</f>
        <v>181/592</v>
      </c>
      <c r="R197" s="53" t="s">
        <v>956</v>
      </c>
      <c r="S197" s="53" t="s">
        <v>36</v>
      </c>
      <c r="T197" s="53" t="s">
        <v>957</v>
      </c>
      <c r="U197" s="53" t="s">
        <v>36</v>
      </c>
      <c r="V197" s="53" t="s">
        <v>37</v>
      </c>
      <c r="W197" s="17" t="s">
        <v>37</v>
      </c>
    </row>
    <row r="198" hidden="1" customHeight="1" spans="1:24">
      <c r="A198" s="1">
        <v>201</v>
      </c>
      <c r="B198" s="2" t="s">
        <v>958</v>
      </c>
      <c r="C198" s="67" t="s">
        <v>959</v>
      </c>
      <c r="D198" s="2" t="s">
        <v>493</v>
      </c>
      <c r="E198" s="1" t="s">
        <v>960</v>
      </c>
      <c r="F198" s="1" t="s">
        <v>27</v>
      </c>
      <c r="G198" s="1" t="s">
        <v>28</v>
      </c>
      <c r="H198" s="2" t="s">
        <v>184</v>
      </c>
      <c r="I198" s="1" t="s">
        <v>715</v>
      </c>
      <c r="J198" s="1" t="s">
        <v>705</v>
      </c>
      <c r="K198" s="1" t="s">
        <v>81</v>
      </c>
      <c r="L198" s="1">
        <v>20240909</v>
      </c>
      <c r="M198" s="1">
        <v>20250415</v>
      </c>
      <c r="N198" s="1">
        <v>20250508</v>
      </c>
      <c r="O198" s="14">
        <v>65</v>
      </c>
      <c r="P198" s="1" t="s">
        <v>33</v>
      </c>
      <c r="Q198" s="1" t="str">
        <f>VLOOKUP(C198,[2]Sheet3!$A:$J,10,FALSE)</f>
        <v>145/592</v>
      </c>
      <c r="R198" s="53" t="s">
        <v>956</v>
      </c>
      <c r="S198" s="53" t="s">
        <v>36</v>
      </c>
      <c r="T198" s="53" t="s">
        <v>961</v>
      </c>
      <c r="U198" s="53" t="s">
        <v>36</v>
      </c>
      <c r="V198" s="53" t="s">
        <v>37</v>
      </c>
      <c r="W198" s="17" t="s">
        <v>37</v>
      </c>
    </row>
    <row r="199" hidden="1" customHeight="1" spans="1:24">
      <c r="A199" s="1">
        <v>202</v>
      </c>
      <c r="B199" s="2" t="s">
        <v>962</v>
      </c>
      <c r="C199" s="67" t="s">
        <v>963</v>
      </c>
      <c r="D199" s="2" t="s">
        <v>493</v>
      </c>
      <c r="E199" s="1" t="s">
        <v>964</v>
      </c>
      <c r="F199" s="1" t="s">
        <v>27</v>
      </c>
      <c r="G199" s="1" t="s">
        <v>28</v>
      </c>
      <c r="H199" s="2" t="s">
        <v>184</v>
      </c>
      <c r="I199" s="1" t="s">
        <v>715</v>
      </c>
      <c r="J199" s="1" t="s">
        <v>705</v>
      </c>
      <c r="K199" s="1" t="s">
        <v>81</v>
      </c>
      <c r="L199" s="1">
        <v>20240909</v>
      </c>
      <c r="M199" s="1">
        <v>20250415</v>
      </c>
      <c r="N199" s="1">
        <v>20251215</v>
      </c>
      <c r="O199" s="14">
        <v>20.5</v>
      </c>
      <c r="P199" s="1" t="s">
        <v>33</v>
      </c>
      <c r="Q199" s="1" t="str">
        <f>VLOOKUP(C199,[2]sheet1!$A:$J,10,FALSE)</f>
        <v>317/592</v>
      </c>
      <c r="R199" s="53" t="s">
        <v>965</v>
      </c>
      <c r="S199" s="53" t="s">
        <v>36</v>
      </c>
      <c r="T199" s="53" t="s">
        <v>36</v>
      </c>
      <c r="U199" s="53" t="s">
        <v>36</v>
      </c>
      <c r="V199" s="53" t="s">
        <v>37</v>
      </c>
      <c r="W199" s="36" t="s">
        <v>33</v>
      </c>
      <c r="X199" s="1" t="s">
        <v>206</v>
      </c>
    </row>
    <row r="200" hidden="1" customHeight="1" spans="1:24">
      <c r="A200" s="1">
        <v>203</v>
      </c>
      <c r="B200" s="2" t="s">
        <v>966</v>
      </c>
      <c r="C200" s="67" t="s">
        <v>967</v>
      </c>
      <c r="D200" s="2" t="s">
        <v>493</v>
      </c>
      <c r="E200" s="1" t="s">
        <v>968</v>
      </c>
      <c r="F200" s="1" t="s">
        <v>95</v>
      </c>
      <c r="G200" s="1" t="s">
        <v>28</v>
      </c>
      <c r="H200" s="2" t="s">
        <v>184</v>
      </c>
      <c r="I200" s="1" t="s">
        <v>715</v>
      </c>
      <c r="J200" s="1" t="s">
        <v>705</v>
      </c>
      <c r="K200" s="1" t="s">
        <v>89</v>
      </c>
      <c r="L200" s="1">
        <v>20240908</v>
      </c>
      <c r="M200" s="1">
        <v>20250415</v>
      </c>
      <c r="N200" s="1">
        <v>20250508</v>
      </c>
      <c r="O200" s="14">
        <v>36</v>
      </c>
      <c r="P200" s="1" t="s">
        <v>33</v>
      </c>
      <c r="Q200" s="1" t="str">
        <f>VLOOKUP(C200,[2]sheet1!$A:$J,10,FALSE)</f>
        <v>355/592</v>
      </c>
      <c r="R200" s="53"/>
      <c r="S200" s="53"/>
      <c r="T200" s="53"/>
      <c r="U200" s="53"/>
      <c r="V200" s="53"/>
      <c r="W200" s="36" t="s">
        <v>33</v>
      </c>
      <c r="X200" s="1" t="s">
        <v>206</v>
      </c>
    </row>
    <row r="201" hidden="1" customHeight="1" spans="1:24">
      <c r="A201" s="1">
        <v>204</v>
      </c>
      <c r="B201" s="2" t="s">
        <v>969</v>
      </c>
      <c r="C201" s="67" t="s">
        <v>970</v>
      </c>
      <c r="D201" s="2" t="s">
        <v>493</v>
      </c>
      <c r="E201" s="1" t="s">
        <v>971</v>
      </c>
      <c r="F201" s="1" t="s">
        <v>27</v>
      </c>
      <c r="G201" s="1" t="s">
        <v>28</v>
      </c>
      <c r="H201" s="2" t="s">
        <v>184</v>
      </c>
      <c r="I201" s="1" t="s">
        <v>715</v>
      </c>
      <c r="J201" s="1" t="s">
        <v>705</v>
      </c>
      <c r="K201" s="1" t="s">
        <v>132</v>
      </c>
      <c r="L201" s="1">
        <v>20240911</v>
      </c>
      <c r="M201" s="1">
        <v>20250415</v>
      </c>
      <c r="N201" s="1">
        <v>20250508</v>
      </c>
      <c r="O201" s="14">
        <v>31.5</v>
      </c>
      <c r="P201" s="1" t="s">
        <v>33</v>
      </c>
      <c r="Q201" s="1" t="str">
        <f>VLOOKUP(C201,[2]Sheet3!$A:$J,10,FALSE)</f>
        <v>119/592</v>
      </c>
      <c r="R201" s="53" t="s">
        <v>972</v>
      </c>
      <c r="S201" s="53" t="s">
        <v>36</v>
      </c>
      <c r="T201" s="53" t="s">
        <v>36</v>
      </c>
      <c r="U201" s="53" t="s">
        <v>36</v>
      </c>
      <c r="V201" s="53" t="s">
        <v>37</v>
      </c>
      <c r="W201" s="17" t="s">
        <v>37</v>
      </c>
    </row>
    <row r="202" hidden="1" customHeight="1" spans="1:24">
      <c r="A202" s="1">
        <v>205</v>
      </c>
      <c r="B202" s="2" t="s">
        <v>973</v>
      </c>
      <c r="C202" s="67" t="s">
        <v>974</v>
      </c>
      <c r="D202" s="2" t="s">
        <v>493</v>
      </c>
      <c r="E202" s="1" t="s">
        <v>975</v>
      </c>
      <c r="F202" s="1" t="s">
        <v>95</v>
      </c>
      <c r="G202" s="1" t="s">
        <v>28</v>
      </c>
      <c r="H202" s="2" t="s">
        <v>184</v>
      </c>
      <c r="I202" s="1" t="s">
        <v>976</v>
      </c>
      <c r="J202" s="1" t="s">
        <v>705</v>
      </c>
      <c r="K202" s="1" t="s">
        <v>89</v>
      </c>
      <c r="L202" s="1">
        <v>20240901</v>
      </c>
      <c r="M202" s="1">
        <v>20250415</v>
      </c>
      <c r="N202" s="1">
        <v>20250508</v>
      </c>
      <c r="O202" s="14">
        <v>150</v>
      </c>
      <c r="P202" s="1" t="s">
        <v>33</v>
      </c>
      <c r="Q202" s="1" t="str">
        <f>VLOOKUP(C202,[2]Sheet3!$A:$J,10,FALSE)</f>
        <v>189/592</v>
      </c>
      <c r="R202" s="53" t="s">
        <v>977</v>
      </c>
      <c r="S202" s="53" t="s">
        <v>36</v>
      </c>
      <c r="T202" s="53" t="s">
        <v>978</v>
      </c>
      <c r="U202" s="53" t="s">
        <v>36</v>
      </c>
      <c r="V202" s="53" t="s">
        <v>37</v>
      </c>
      <c r="W202" s="17" t="s">
        <v>37</v>
      </c>
    </row>
    <row r="203" hidden="1" customHeight="1" spans="1:24">
      <c r="A203" s="1">
        <v>206</v>
      </c>
      <c r="B203" s="2" t="s">
        <v>979</v>
      </c>
      <c r="C203" s="67" t="s">
        <v>980</v>
      </c>
      <c r="D203" s="2" t="s">
        <v>493</v>
      </c>
      <c r="E203" s="1" t="s">
        <v>981</v>
      </c>
      <c r="F203" s="1" t="s">
        <v>27</v>
      </c>
      <c r="G203" s="1" t="s">
        <v>28</v>
      </c>
      <c r="H203" s="2" t="s">
        <v>184</v>
      </c>
      <c r="I203" s="1" t="s">
        <v>976</v>
      </c>
      <c r="J203" s="1" t="s">
        <v>705</v>
      </c>
      <c r="K203" s="1" t="s">
        <v>132</v>
      </c>
      <c r="L203" s="1">
        <v>20240907</v>
      </c>
      <c r="M203" s="1">
        <v>20250415</v>
      </c>
      <c r="N203" s="1">
        <v>20250508</v>
      </c>
      <c r="O203" s="14">
        <v>38</v>
      </c>
      <c r="P203" s="1" t="s">
        <v>33</v>
      </c>
      <c r="Q203" s="1" t="str">
        <f>VLOOKUP(C203,[2]Sheet3!$A:$J,10,FALSE)</f>
        <v>219/592</v>
      </c>
      <c r="R203" s="68" t="s">
        <v>982</v>
      </c>
      <c r="S203" s="53" t="s">
        <v>36</v>
      </c>
      <c r="T203" s="53" t="s">
        <v>692</v>
      </c>
      <c r="U203" s="53" t="s">
        <v>36</v>
      </c>
      <c r="V203" s="53" t="s">
        <v>37</v>
      </c>
      <c r="W203" s="17" t="s">
        <v>37</v>
      </c>
    </row>
    <row r="204" hidden="1" customHeight="1" spans="1:24">
      <c r="A204" s="1">
        <v>207</v>
      </c>
      <c r="B204" s="2" t="s">
        <v>983</v>
      </c>
      <c r="C204" s="67" t="s">
        <v>984</v>
      </c>
      <c r="D204" s="2" t="s">
        <v>493</v>
      </c>
      <c r="E204" s="1" t="s">
        <v>985</v>
      </c>
      <c r="F204" s="1" t="s">
        <v>27</v>
      </c>
      <c r="G204" s="1" t="s">
        <v>28</v>
      </c>
      <c r="H204" s="2" t="s">
        <v>184</v>
      </c>
      <c r="I204" s="1" t="s">
        <v>976</v>
      </c>
      <c r="J204" s="1" t="s">
        <v>705</v>
      </c>
      <c r="K204" s="1" t="s">
        <v>81</v>
      </c>
      <c r="L204" s="1">
        <v>20240908</v>
      </c>
      <c r="M204" s="1">
        <v>20250415</v>
      </c>
      <c r="N204" s="1">
        <v>20250508</v>
      </c>
      <c r="O204" s="14">
        <v>36</v>
      </c>
      <c r="P204" s="1" t="s">
        <v>33</v>
      </c>
      <c r="Q204" s="1" t="str">
        <f>VLOOKUP(C204,[2]Sheet3!$A:$J,10,FALSE)</f>
        <v>267/592</v>
      </c>
      <c r="R204" s="53" t="s">
        <v>956</v>
      </c>
      <c r="S204" s="53" t="s">
        <v>36</v>
      </c>
      <c r="T204" s="53" t="s">
        <v>36</v>
      </c>
      <c r="U204" s="53" t="s">
        <v>36</v>
      </c>
      <c r="V204" s="53" t="s">
        <v>37</v>
      </c>
      <c r="W204" s="17" t="s">
        <v>37</v>
      </c>
    </row>
    <row r="205" hidden="1" customHeight="1" spans="1:24">
      <c r="A205" s="1">
        <v>208</v>
      </c>
      <c r="B205" s="2" t="s">
        <v>986</v>
      </c>
      <c r="C205" s="67" t="s">
        <v>987</v>
      </c>
      <c r="D205" s="2" t="s">
        <v>493</v>
      </c>
      <c r="E205" s="1" t="s">
        <v>988</v>
      </c>
      <c r="F205" s="1" t="s">
        <v>95</v>
      </c>
      <c r="G205" s="1" t="s">
        <v>28</v>
      </c>
      <c r="H205" s="2" t="s">
        <v>184</v>
      </c>
      <c r="I205" s="1" t="s">
        <v>976</v>
      </c>
      <c r="J205" s="1" t="s">
        <v>705</v>
      </c>
      <c r="K205" s="1" t="s">
        <v>989</v>
      </c>
      <c r="L205" s="1">
        <v>20240908</v>
      </c>
      <c r="M205" s="1">
        <v>20250415</v>
      </c>
      <c r="N205" s="1">
        <v>20250508</v>
      </c>
      <c r="O205" s="14">
        <v>258</v>
      </c>
      <c r="P205" s="1" t="s">
        <v>33</v>
      </c>
      <c r="Q205" s="1" t="str">
        <f>VLOOKUP(C205,[2]Sheet3!$A:$J,10,FALSE)</f>
        <v>81/592</v>
      </c>
      <c r="R205" s="53" t="s">
        <v>990</v>
      </c>
      <c r="S205" s="53" t="s">
        <v>36</v>
      </c>
      <c r="T205" s="53" t="s">
        <v>991</v>
      </c>
      <c r="U205" s="53" t="s">
        <v>36</v>
      </c>
      <c r="V205" s="53" t="s">
        <v>37</v>
      </c>
      <c r="W205" s="17" t="s">
        <v>37</v>
      </c>
    </row>
    <row r="206" hidden="1" customHeight="1" spans="1:24">
      <c r="A206" s="1">
        <v>209</v>
      </c>
      <c r="B206" s="2" t="s">
        <v>992</v>
      </c>
      <c r="C206" s="67" t="s">
        <v>993</v>
      </c>
      <c r="D206" s="2" t="s">
        <v>493</v>
      </c>
      <c r="E206" s="1" t="s">
        <v>994</v>
      </c>
      <c r="F206" s="1" t="s">
        <v>27</v>
      </c>
      <c r="G206" s="1" t="s">
        <v>28</v>
      </c>
      <c r="H206" s="2" t="s">
        <v>184</v>
      </c>
      <c r="I206" s="1" t="s">
        <v>976</v>
      </c>
      <c r="J206" s="1" t="s">
        <v>705</v>
      </c>
      <c r="K206" s="1" t="s">
        <v>995</v>
      </c>
      <c r="L206" s="1">
        <v>20240822</v>
      </c>
      <c r="M206" s="1">
        <v>20250415</v>
      </c>
      <c r="N206" s="1">
        <v>20250508</v>
      </c>
      <c r="O206" s="14">
        <v>403</v>
      </c>
      <c r="P206" s="1" t="s">
        <v>33</v>
      </c>
      <c r="Q206" s="1" t="str">
        <f>VLOOKUP(C206,[2]Sheet3!$A:$J,10,FALSE)</f>
        <v>164/592</v>
      </c>
      <c r="R206" s="53" t="s">
        <v>996</v>
      </c>
      <c r="S206" s="53"/>
      <c r="T206" s="53" t="s">
        <v>997</v>
      </c>
      <c r="U206" s="53" t="s">
        <v>36</v>
      </c>
      <c r="V206" s="53" t="s">
        <v>37</v>
      </c>
      <c r="W206" s="17" t="s">
        <v>37</v>
      </c>
    </row>
    <row r="207" hidden="1" customHeight="1" spans="1:24">
      <c r="A207" s="1">
        <v>210</v>
      </c>
      <c r="B207" s="2" t="s">
        <v>998</v>
      </c>
      <c r="C207" s="67" t="s">
        <v>999</v>
      </c>
      <c r="D207" s="2" t="s">
        <v>493</v>
      </c>
      <c r="E207" s="1" t="s">
        <v>329</v>
      </c>
      <c r="F207" s="1" t="s">
        <v>27</v>
      </c>
      <c r="G207" s="1" t="s">
        <v>28</v>
      </c>
      <c r="H207" s="2" t="s">
        <v>184</v>
      </c>
      <c r="I207" s="1" t="s">
        <v>976</v>
      </c>
      <c r="J207" s="1" t="s">
        <v>705</v>
      </c>
      <c r="K207" s="1" t="s">
        <v>175</v>
      </c>
      <c r="L207" s="1">
        <v>20240908</v>
      </c>
      <c r="M207" s="1">
        <v>20250415</v>
      </c>
      <c r="N207" s="1">
        <v>20250508</v>
      </c>
      <c r="O207" s="14">
        <v>184</v>
      </c>
      <c r="P207" s="1" t="s">
        <v>33</v>
      </c>
      <c r="Q207" s="1" t="str">
        <f>VLOOKUP(C207,[2]Sheet3!$A:$J,10,FALSE)</f>
        <v>16/32</v>
      </c>
      <c r="R207" s="53" t="s">
        <v>1000</v>
      </c>
      <c r="S207" s="53" t="s">
        <v>36</v>
      </c>
      <c r="T207" s="53" t="s">
        <v>1001</v>
      </c>
      <c r="U207" s="53" t="s">
        <v>36</v>
      </c>
      <c r="V207" s="53" t="s">
        <v>37</v>
      </c>
      <c r="W207" s="17" t="s">
        <v>37</v>
      </c>
    </row>
    <row r="208" hidden="1" customHeight="1" spans="1:24">
      <c r="A208" s="1">
        <v>211</v>
      </c>
      <c r="B208" s="2" t="s">
        <v>1002</v>
      </c>
      <c r="C208" s="67" t="s">
        <v>1003</v>
      </c>
      <c r="D208" s="2" t="s">
        <v>493</v>
      </c>
      <c r="E208" s="1">
        <v>20060831</v>
      </c>
      <c r="F208" s="1" t="s">
        <v>27</v>
      </c>
      <c r="G208" s="1" t="s">
        <v>28</v>
      </c>
      <c r="H208" s="2" t="s">
        <v>184</v>
      </c>
      <c r="I208" s="1" t="s">
        <v>976</v>
      </c>
      <c r="J208" s="1" t="s">
        <v>705</v>
      </c>
      <c r="K208" s="1" t="s">
        <v>89</v>
      </c>
      <c r="L208" s="1">
        <v>20240909</v>
      </c>
      <c r="M208" s="1">
        <v>20250415</v>
      </c>
      <c r="N208" s="1">
        <v>20250508</v>
      </c>
      <c r="O208" s="14">
        <v>186</v>
      </c>
      <c r="P208" s="1" t="s">
        <v>33</v>
      </c>
      <c r="Q208" s="1" t="str">
        <f>VLOOKUP(C208,[2]Sheet3!$A:$J,10,FALSE)</f>
        <v>139/592</v>
      </c>
      <c r="R208" s="53" t="s">
        <v>1004</v>
      </c>
      <c r="S208" s="53" t="s">
        <v>36</v>
      </c>
      <c r="T208" s="53" t="s">
        <v>1005</v>
      </c>
      <c r="U208" s="53" t="s">
        <v>36</v>
      </c>
      <c r="V208" s="53" t="s">
        <v>37</v>
      </c>
      <c r="W208" s="17" t="s">
        <v>37</v>
      </c>
      <c r="X208" s="15"/>
    </row>
    <row r="209" hidden="1" customHeight="1" spans="1:24">
      <c r="A209" s="1">
        <v>212</v>
      </c>
      <c r="B209" s="2" t="s">
        <v>1006</v>
      </c>
      <c r="C209" s="67" t="s">
        <v>1007</v>
      </c>
      <c r="D209" s="2" t="s">
        <v>493</v>
      </c>
      <c r="E209" s="1" t="s">
        <v>1008</v>
      </c>
      <c r="F209" s="1" t="s">
        <v>27</v>
      </c>
      <c r="G209" s="1" t="s">
        <v>28</v>
      </c>
      <c r="H209" s="2" t="s">
        <v>184</v>
      </c>
      <c r="I209" s="1" t="s">
        <v>976</v>
      </c>
      <c r="J209" s="1" t="s">
        <v>705</v>
      </c>
      <c r="K209" s="1" t="s">
        <v>81</v>
      </c>
      <c r="L209" s="1">
        <v>20240820</v>
      </c>
      <c r="M209" s="1">
        <v>20250415</v>
      </c>
      <c r="N209" s="1">
        <v>20250508</v>
      </c>
      <c r="O209" s="14">
        <v>63</v>
      </c>
      <c r="P209" s="1" t="s">
        <v>33</v>
      </c>
      <c r="Q209" s="1" t="str">
        <f>VLOOKUP(C209,[2]Sheet3!$A:$J,10,FALSE)</f>
        <v>200/592</v>
      </c>
      <c r="R209" s="53" t="s">
        <v>1009</v>
      </c>
      <c r="S209" s="53" t="s">
        <v>36</v>
      </c>
      <c r="T209" s="53" t="s">
        <v>1010</v>
      </c>
      <c r="U209" s="53" t="s">
        <v>36</v>
      </c>
      <c r="V209" s="53" t="s">
        <v>37</v>
      </c>
      <c r="W209" s="17" t="s">
        <v>37</v>
      </c>
    </row>
    <row r="210" hidden="1" customHeight="1" spans="1:24">
      <c r="A210" s="1">
        <v>213</v>
      </c>
      <c r="B210" s="2" t="s">
        <v>1011</v>
      </c>
      <c r="C210" s="67" t="s">
        <v>1012</v>
      </c>
      <c r="D210" s="2" t="s">
        <v>443</v>
      </c>
      <c r="E210" s="1" t="s">
        <v>1013</v>
      </c>
      <c r="F210" s="1" t="s">
        <v>27</v>
      </c>
      <c r="G210" s="1" t="s">
        <v>28</v>
      </c>
      <c r="H210" s="2" t="s">
        <v>184</v>
      </c>
      <c r="I210" s="1" t="s">
        <v>449</v>
      </c>
      <c r="J210" s="1" t="s">
        <v>186</v>
      </c>
      <c r="K210" s="1" t="s">
        <v>81</v>
      </c>
      <c r="L210" s="1">
        <v>20230917</v>
      </c>
      <c r="M210" s="1">
        <v>20250415</v>
      </c>
      <c r="N210" s="1">
        <v>20251215</v>
      </c>
      <c r="O210" s="14">
        <v>167.5</v>
      </c>
      <c r="P210" s="1" t="s">
        <v>33</v>
      </c>
      <c r="Q210" s="1" t="str">
        <f>VLOOKUP(C210,[1]Sheet3!$A:$Q,17,FALSE)</f>
        <v>70/610</v>
      </c>
      <c r="R210" s="15" t="s">
        <v>1014</v>
      </c>
      <c r="T210" s="15" t="s">
        <v>1015</v>
      </c>
      <c r="U210" s="15" t="s">
        <v>36</v>
      </c>
      <c r="V210" s="15" t="s">
        <v>37</v>
      </c>
      <c r="W210" s="17" t="s">
        <v>37</v>
      </c>
    </row>
    <row r="211" hidden="1" customHeight="1" spans="1:24">
      <c r="A211" s="1">
        <v>214</v>
      </c>
      <c r="B211" s="2" t="s">
        <v>1016</v>
      </c>
      <c r="C211" s="67" t="s">
        <v>1017</v>
      </c>
      <c r="D211" s="2" t="s">
        <v>443</v>
      </c>
      <c r="E211" s="1" t="s">
        <v>761</v>
      </c>
      <c r="F211" s="1" t="s">
        <v>95</v>
      </c>
      <c r="G211" s="1" t="s">
        <v>28</v>
      </c>
      <c r="H211" s="2" t="s">
        <v>184</v>
      </c>
      <c r="I211" s="1" t="s">
        <v>444</v>
      </c>
      <c r="J211" s="1" t="s">
        <v>186</v>
      </c>
      <c r="K211" s="1" t="s">
        <v>261</v>
      </c>
      <c r="L211" s="1">
        <v>20231209</v>
      </c>
      <c r="M211" s="1">
        <v>20250415</v>
      </c>
      <c r="N211" s="1">
        <v>20251215</v>
      </c>
      <c r="O211" s="14">
        <v>100</v>
      </c>
      <c r="P211" s="1" t="s">
        <v>33</v>
      </c>
      <c r="Q211" s="1" t="str">
        <f>VLOOKUP(C211,[1]Sheet3!$A:$Q,17,FALSE)</f>
        <v>195/610</v>
      </c>
      <c r="R211" s="15" t="s">
        <v>1018</v>
      </c>
      <c r="T211" s="15" t="s">
        <v>1019</v>
      </c>
      <c r="U211" s="15" t="s">
        <v>36</v>
      </c>
      <c r="V211" s="15" t="s">
        <v>37</v>
      </c>
      <c r="W211" s="17" t="s">
        <v>37</v>
      </c>
    </row>
    <row r="212" hidden="1" customHeight="1" spans="1:24">
      <c r="A212" s="1">
        <v>215</v>
      </c>
      <c r="B212" s="2" t="s">
        <v>1020</v>
      </c>
      <c r="C212" s="67" t="s">
        <v>1021</v>
      </c>
      <c r="D212" s="2" t="s">
        <v>443</v>
      </c>
      <c r="E212" s="1" t="s">
        <v>1022</v>
      </c>
      <c r="F212" s="1" t="s">
        <v>95</v>
      </c>
      <c r="G212" s="1" t="s">
        <v>28</v>
      </c>
      <c r="H212" s="2" t="s">
        <v>184</v>
      </c>
      <c r="I212" s="1" t="s">
        <v>1023</v>
      </c>
      <c r="J212" s="1" t="s">
        <v>705</v>
      </c>
      <c r="K212" s="1" t="s">
        <v>1024</v>
      </c>
      <c r="L212" s="1">
        <v>20240913</v>
      </c>
      <c r="M212" s="1">
        <v>20250415</v>
      </c>
      <c r="N212" s="1">
        <v>20250508</v>
      </c>
      <c r="O212" s="14">
        <v>79.5</v>
      </c>
      <c r="P212" s="1" t="s">
        <v>33</v>
      </c>
      <c r="Q212" s="1" t="str">
        <f>VLOOKUP(C212,[2]Sheet3!$A:$J,10,FALSE)</f>
        <v>161/592</v>
      </c>
      <c r="R212" s="1" t="s">
        <v>1025</v>
      </c>
      <c r="T212" s="15" t="s">
        <v>1026</v>
      </c>
      <c r="U212" s="15" t="s">
        <v>36</v>
      </c>
      <c r="V212" s="15" t="s">
        <v>37</v>
      </c>
      <c r="W212" s="17" t="s">
        <v>37</v>
      </c>
    </row>
    <row r="213" hidden="1" customHeight="1" spans="1:24">
      <c r="A213" s="1">
        <v>216</v>
      </c>
      <c r="B213" s="2" t="s">
        <v>1027</v>
      </c>
      <c r="C213" s="67" t="s">
        <v>1028</v>
      </c>
      <c r="D213" s="2" t="s">
        <v>443</v>
      </c>
      <c r="E213" s="1" t="s">
        <v>1029</v>
      </c>
      <c r="F213" s="1" t="s">
        <v>95</v>
      </c>
      <c r="G213" s="1" t="s">
        <v>28</v>
      </c>
      <c r="H213" s="2" t="s">
        <v>184</v>
      </c>
      <c r="I213" s="1" t="s">
        <v>1023</v>
      </c>
      <c r="J213" s="1" t="s">
        <v>705</v>
      </c>
      <c r="K213" s="1" t="s">
        <v>1030</v>
      </c>
      <c r="L213" s="1">
        <v>20240909</v>
      </c>
      <c r="M213" s="1">
        <v>20250415</v>
      </c>
      <c r="N213" s="1">
        <v>20250508</v>
      </c>
      <c r="O213" s="14">
        <v>51.5</v>
      </c>
      <c r="P213" s="1" t="s">
        <v>33</v>
      </c>
      <c r="Q213" s="1" t="str">
        <f>VLOOKUP(C213,[2]Sheet3!$A:$J,10,FALSE)</f>
        <v>158/592</v>
      </c>
      <c r="R213" s="1" t="s">
        <v>1031</v>
      </c>
      <c r="T213" s="1" t="s">
        <v>1032</v>
      </c>
      <c r="U213" s="1" t="s">
        <v>36</v>
      </c>
      <c r="V213" s="1" t="s">
        <v>37</v>
      </c>
      <c r="W213" s="17" t="s">
        <v>37</v>
      </c>
    </row>
    <row r="214" hidden="1" customHeight="1" spans="1:24">
      <c r="A214" s="1">
        <v>217</v>
      </c>
      <c r="B214" s="2" t="s">
        <v>1033</v>
      </c>
      <c r="C214" s="67" t="s">
        <v>1034</v>
      </c>
      <c r="D214" s="2" t="s">
        <v>443</v>
      </c>
      <c r="E214" s="1" t="s">
        <v>1035</v>
      </c>
      <c r="F214" s="1" t="s">
        <v>27</v>
      </c>
      <c r="G214" s="1" t="s">
        <v>28</v>
      </c>
      <c r="H214" s="2" t="s">
        <v>184</v>
      </c>
      <c r="I214" s="1" t="s">
        <v>1023</v>
      </c>
      <c r="J214" s="1" t="s">
        <v>705</v>
      </c>
      <c r="K214" s="1" t="s">
        <v>175</v>
      </c>
      <c r="L214" s="1">
        <v>20240909</v>
      </c>
      <c r="M214" s="1">
        <v>20250415</v>
      </c>
      <c r="N214" s="1">
        <v>20250508</v>
      </c>
      <c r="O214" s="14">
        <v>274.5</v>
      </c>
      <c r="P214" s="1" t="s">
        <v>33</v>
      </c>
      <c r="Q214" s="1" t="str">
        <f>VLOOKUP(C214,[2]Sheet3!$A:$J,10,FALSE)</f>
        <v>26/592</v>
      </c>
      <c r="R214" s="15" t="s">
        <v>1036</v>
      </c>
      <c r="T214" s="15" t="s">
        <v>1037</v>
      </c>
      <c r="U214" s="15" t="s">
        <v>36</v>
      </c>
      <c r="V214" s="15" t="s">
        <v>37</v>
      </c>
      <c r="W214" s="17" t="s">
        <v>37</v>
      </c>
    </row>
    <row r="215" hidden="1" customHeight="1" spans="1:24">
      <c r="A215" s="1">
        <v>218</v>
      </c>
      <c r="B215" s="2" t="s">
        <v>1038</v>
      </c>
      <c r="C215" s="67" t="s">
        <v>1039</v>
      </c>
      <c r="D215" s="2" t="s">
        <v>443</v>
      </c>
      <c r="E215" s="1" t="s">
        <v>1040</v>
      </c>
      <c r="F215" s="1" t="s">
        <v>27</v>
      </c>
      <c r="G215" s="1" t="s">
        <v>28</v>
      </c>
      <c r="H215" s="2" t="s">
        <v>184</v>
      </c>
      <c r="I215" s="1" t="s">
        <v>1023</v>
      </c>
      <c r="J215" s="1" t="s">
        <v>705</v>
      </c>
      <c r="K215" s="1" t="s">
        <v>81</v>
      </c>
      <c r="L215" s="1">
        <v>20240913</v>
      </c>
      <c r="M215" s="1">
        <v>20250415</v>
      </c>
      <c r="N215" s="1">
        <v>20250508</v>
      </c>
      <c r="O215" s="14">
        <v>65.5</v>
      </c>
      <c r="P215" s="1" t="s">
        <v>33</v>
      </c>
      <c r="Q215" s="1" t="str">
        <f>VLOOKUP(C215,[2]Sheet3!$A:$J,10,FALSE)</f>
        <v>83/592</v>
      </c>
      <c r="R215" s="1" t="s">
        <v>1041</v>
      </c>
      <c r="T215" s="1" t="s">
        <v>1042</v>
      </c>
      <c r="U215" s="1" t="s">
        <v>36</v>
      </c>
      <c r="V215" s="1" t="s">
        <v>37</v>
      </c>
      <c r="W215" s="17" t="s">
        <v>37</v>
      </c>
    </row>
    <row r="216" hidden="1" customHeight="1" spans="1:24">
      <c r="A216" s="1">
        <v>219</v>
      </c>
      <c r="B216" s="2" t="s">
        <v>1043</v>
      </c>
      <c r="C216" s="67" t="s">
        <v>1044</v>
      </c>
      <c r="D216" s="2" t="s">
        <v>443</v>
      </c>
      <c r="E216" s="1" t="s">
        <v>1045</v>
      </c>
      <c r="F216" s="1" t="s">
        <v>27</v>
      </c>
      <c r="G216" s="1" t="s">
        <v>28</v>
      </c>
      <c r="H216" s="2" t="s">
        <v>184</v>
      </c>
      <c r="I216" s="1" t="s">
        <v>1023</v>
      </c>
      <c r="J216" s="1" t="s">
        <v>705</v>
      </c>
      <c r="K216" s="1" t="s">
        <v>132</v>
      </c>
      <c r="L216" s="1">
        <v>20240828</v>
      </c>
      <c r="M216" s="1">
        <v>20250415</v>
      </c>
      <c r="N216" s="1">
        <v>20250508</v>
      </c>
      <c r="O216" s="14">
        <v>81</v>
      </c>
      <c r="P216" s="1" t="s">
        <v>33</v>
      </c>
      <c r="Q216" s="1" t="str">
        <f>VLOOKUP(C216,[2]Sheet3!$A:$J,10,FALSE)</f>
        <v>36/592</v>
      </c>
      <c r="R216" s="1" t="s">
        <v>1046</v>
      </c>
      <c r="U216" s="1" t="s">
        <v>36</v>
      </c>
      <c r="V216" s="1" t="s">
        <v>37</v>
      </c>
      <c r="W216" s="17" t="s">
        <v>37</v>
      </c>
    </row>
    <row r="217" hidden="1" customHeight="1" spans="1:24">
      <c r="A217" s="1">
        <v>220</v>
      </c>
      <c r="B217" s="2" t="s">
        <v>1047</v>
      </c>
      <c r="C217" s="67" t="s">
        <v>1048</v>
      </c>
      <c r="D217" s="2" t="s">
        <v>443</v>
      </c>
      <c r="E217" s="1" t="s">
        <v>1049</v>
      </c>
      <c r="F217" s="1" t="s">
        <v>95</v>
      </c>
      <c r="G217" s="1" t="s">
        <v>28</v>
      </c>
      <c r="H217" s="2" t="s">
        <v>184</v>
      </c>
      <c r="I217" s="1" t="s">
        <v>1023</v>
      </c>
      <c r="J217" s="1" t="s">
        <v>705</v>
      </c>
      <c r="K217" s="1" t="s">
        <v>89</v>
      </c>
      <c r="L217" s="1">
        <v>20240910</v>
      </c>
      <c r="M217" s="1">
        <v>20250415</v>
      </c>
      <c r="N217" s="1">
        <v>20250508</v>
      </c>
      <c r="O217" s="14">
        <v>122.5</v>
      </c>
      <c r="P217" s="1" t="s">
        <v>33</v>
      </c>
      <c r="Q217" s="1" t="str">
        <f>VLOOKUP(C217,[2]sheet1!$A:$J,10,FALSE)</f>
        <v>411/592</v>
      </c>
      <c r="W217" s="36" t="s">
        <v>33</v>
      </c>
      <c r="X217" s="1" t="s">
        <v>206</v>
      </c>
    </row>
    <row r="218" hidden="1" customHeight="1" spans="1:24">
      <c r="A218" s="1">
        <v>221</v>
      </c>
      <c r="B218" s="2" t="s">
        <v>1050</v>
      </c>
      <c r="C218" s="67" t="s">
        <v>1051</v>
      </c>
      <c r="D218" s="2" t="s">
        <v>443</v>
      </c>
      <c r="E218" s="1" t="s">
        <v>1052</v>
      </c>
      <c r="F218" s="1" t="s">
        <v>27</v>
      </c>
      <c r="G218" s="1" t="s">
        <v>28</v>
      </c>
      <c r="H218" s="2" t="s">
        <v>184</v>
      </c>
      <c r="I218" s="1" t="s">
        <v>1053</v>
      </c>
      <c r="J218" s="1" t="s">
        <v>705</v>
      </c>
      <c r="K218" s="1" t="s">
        <v>81</v>
      </c>
      <c r="L218" s="1">
        <v>20240901</v>
      </c>
      <c r="M218" s="1">
        <v>20250415</v>
      </c>
      <c r="N218" s="1">
        <v>20250508</v>
      </c>
      <c r="O218" s="14">
        <v>130</v>
      </c>
      <c r="P218" s="1" t="s">
        <v>33</v>
      </c>
      <c r="Q218" s="1" t="str">
        <f>VLOOKUP(C218,[2]Sheet3!$A:$J,10,FALSE)</f>
        <v>195/592</v>
      </c>
      <c r="R218" s="1" t="s">
        <v>1054</v>
      </c>
      <c r="T218" s="1" t="s">
        <v>1055</v>
      </c>
      <c r="U218" s="1" t="s">
        <v>36</v>
      </c>
      <c r="V218" s="1" t="s">
        <v>37</v>
      </c>
      <c r="W218" s="17" t="s">
        <v>37</v>
      </c>
    </row>
    <row r="219" hidden="1" customHeight="1" spans="1:24">
      <c r="A219" s="1">
        <v>222</v>
      </c>
      <c r="B219" s="2" t="s">
        <v>1056</v>
      </c>
      <c r="C219" s="67" t="s">
        <v>1057</v>
      </c>
      <c r="D219" s="2" t="s">
        <v>443</v>
      </c>
      <c r="E219" s="1" t="s">
        <v>1058</v>
      </c>
      <c r="F219" s="1" t="s">
        <v>27</v>
      </c>
      <c r="G219" s="1" t="s">
        <v>28</v>
      </c>
      <c r="H219" s="2" t="s">
        <v>184</v>
      </c>
      <c r="I219" s="1" t="s">
        <v>1053</v>
      </c>
      <c r="J219" s="1" t="s">
        <v>705</v>
      </c>
      <c r="K219" s="1" t="s">
        <v>89</v>
      </c>
      <c r="L219" s="1">
        <v>20240909</v>
      </c>
      <c r="M219" s="1">
        <v>20250415</v>
      </c>
      <c r="N219" s="1">
        <v>20250508</v>
      </c>
      <c r="O219" s="14">
        <v>44.5</v>
      </c>
      <c r="P219" s="1" t="s">
        <v>33</v>
      </c>
      <c r="Q219" s="1" t="str">
        <f>VLOOKUP(C219,[2]Sheet3!$A:$J,10,FALSE)</f>
        <v>277/592</v>
      </c>
      <c r="R219" s="15" t="s">
        <v>1059</v>
      </c>
      <c r="T219" s="15" t="s">
        <v>1060</v>
      </c>
      <c r="U219" s="15" t="s">
        <v>36</v>
      </c>
      <c r="V219" s="15" t="s">
        <v>37</v>
      </c>
      <c r="W219" s="17" t="s">
        <v>37</v>
      </c>
    </row>
    <row r="220" hidden="1" customHeight="1" spans="1:24">
      <c r="A220" s="1">
        <v>223</v>
      </c>
      <c r="B220" s="2" t="s">
        <v>1061</v>
      </c>
      <c r="C220" s="67" t="s">
        <v>1062</v>
      </c>
      <c r="D220" s="2" t="s">
        <v>443</v>
      </c>
      <c r="E220" s="1" t="s">
        <v>1063</v>
      </c>
      <c r="F220" s="1" t="s">
        <v>27</v>
      </c>
      <c r="G220" s="1" t="s">
        <v>28</v>
      </c>
      <c r="H220" s="2" t="s">
        <v>184</v>
      </c>
      <c r="I220" s="1" t="s">
        <v>1053</v>
      </c>
      <c r="J220" s="1" t="s">
        <v>705</v>
      </c>
      <c r="K220" s="1" t="s">
        <v>132</v>
      </c>
      <c r="L220" s="1">
        <v>20240820</v>
      </c>
      <c r="M220" s="1">
        <v>20250415</v>
      </c>
      <c r="N220" s="1">
        <v>20250508</v>
      </c>
      <c r="O220" s="14">
        <v>185.5</v>
      </c>
      <c r="P220" s="1" t="s">
        <v>33</v>
      </c>
      <c r="Q220" s="1" t="str">
        <f>VLOOKUP(C220,[2]Sheet3!$A:$J,10,FALSE)</f>
        <v>160/592</v>
      </c>
      <c r="R220" s="69" t="s">
        <v>1064</v>
      </c>
      <c r="S220" s="70"/>
      <c r="T220" s="70" t="s">
        <v>1042</v>
      </c>
      <c r="U220" s="70" t="s">
        <v>36</v>
      </c>
      <c r="V220" s="70" t="s">
        <v>37</v>
      </c>
      <c r="W220" s="17" t="s">
        <v>37</v>
      </c>
    </row>
    <row r="221" hidden="1" customHeight="1" spans="1:24">
      <c r="A221" s="1">
        <v>224</v>
      </c>
      <c r="B221" s="2" t="s">
        <v>1065</v>
      </c>
      <c r="C221" s="67" t="s">
        <v>1066</v>
      </c>
      <c r="D221" s="2" t="s">
        <v>388</v>
      </c>
      <c r="E221" s="1" t="s">
        <v>1067</v>
      </c>
      <c r="F221" s="1" t="s">
        <v>95</v>
      </c>
      <c r="G221" s="1" t="s">
        <v>28</v>
      </c>
      <c r="H221" s="2" t="s">
        <v>184</v>
      </c>
      <c r="I221" s="1" t="s">
        <v>403</v>
      </c>
      <c r="J221" s="1" t="s">
        <v>186</v>
      </c>
      <c r="K221" s="1" t="s">
        <v>785</v>
      </c>
      <c r="L221" s="1">
        <v>20230912</v>
      </c>
      <c r="M221" s="1">
        <v>20250415</v>
      </c>
      <c r="N221" s="1">
        <v>20240424</v>
      </c>
      <c r="O221" s="14">
        <v>128.5</v>
      </c>
      <c r="P221" s="1" t="s">
        <v>33</v>
      </c>
      <c r="Q221" s="45" t="str">
        <f>VLOOKUP(C221,[1]Sheet3!$A:$Q,17,FALSE)</f>
        <v>120/610</v>
      </c>
      <c r="R221" s="46" t="s">
        <v>1068</v>
      </c>
      <c r="S221" s="46" t="s">
        <v>36</v>
      </c>
      <c r="T221" s="46" t="s">
        <v>1069</v>
      </c>
      <c r="U221" s="46" t="s">
        <v>36</v>
      </c>
      <c r="V221" s="46" t="s">
        <v>37</v>
      </c>
      <c r="W221" s="47" t="s">
        <v>37</v>
      </c>
    </row>
    <row r="222" hidden="1" customHeight="1" spans="1:24">
      <c r="A222" s="1">
        <v>225</v>
      </c>
      <c r="B222" s="2" t="s">
        <v>1070</v>
      </c>
      <c r="C222" s="67" t="s">
        <v>1071</v>
      </c>
      <c r="D222" s="2" t="s">
        <v>388</v>
      </c>
      <c r="E222" s="1" t="s">
        <v>1072</v>
      </c>
      <c r="F222" s="1" t="s">
        <v>95</v>
      </c>
      <c r="G222" s="1" t="s">
        <v>28</v>
      </c>
      <c r="H222" s="2" t="s">
        <v>184</v>
      </c>
      <c r="I222" s="1" t="s">
        <v>1073</v>
      </c>
      <c r="J222" s="1" t="s">
        <v>705</v>
      </c>
      <c r="K222" s="1" t="s">
        <v>132</v>
      </c>
      <c r="L222" s="1">
        <v>20240909</v>
      </c>
      <c r="M222" s="1">
        <v>20250415</v>
      </c>
      <c r="N222" s="1">
        <v>20250508</v>
      </c>
      <c r="O222" s="14">
        <v>137</v>
      </c>
      <c r="P222" s="1" t="s">
        <v>33</v>
      </c>
      <c r="Q222" s="45" t="str">
        <f>VLOOKUP(C222,[2]Sheet3!$A:$J,10,FALSE)</f>
        <v>229/592</v>
      </c>
      <c r="R222" s="46" t="s">
        <v>1074</v>
      </c>
      <c r="S222" s="46" t="s">
        <v>36</v>
      </c>
      <c r="T222" s="46" t="s">
        <v>1075</v>
      </c>
      <c r="U222" s="46" t="s">
        <v>36</v>
      </c>
      <c r="V222" s="46" t="s">
        <v>37</v>
      </c>
      <c r="W222" s="47" t="s">
        <v>37</v>
      </c>
    </row>
    <row r="223" hidden="1" customHeight="1" spans="1:24">
      <c r="A223" s="1">
        <v>226</v>
      </c>
      <c r="B223" s="2" t="s">
        <v>1076</v>
      </c>
      <c r="C223" s="67" t="s">
        <v>1077</v>
      </c>
      <c r="D223" s="2" t="s">
        <v>388</v>
      </c>
      <c r="E223" s="1" t="s">
        <v>1078</v>
      </c>
      <c r="F223" s="1" t="s">
        <v>27</v>
      </c>
      <c r="G223" s="1" t="s">
        <v>28</v>
      </c>
      <c r="H223" s="2" t="s">
        <v>184</v>
      </c>
      <c r="I223" s="1" t="s">
        <v>1073</v>
      </c>
      <c r="J223" s="1" t="s">
        <v>705</v>
      </c>
      <c r="K223" s="1" t="s">
        <v>175</v>
      </c>
      <c r="L223" s="1">
        <v>20240908</v>
      </c>
      <c r="M223" s="1">
        <v>20250415</v>
      </c>
      <c r="N223" s="1">
        <v>20250508</v>
      </c>
      <c r="O223" s="14">
        <v>18.5</v>
      </c>
      <c r="P223" s="1" t="s">
        <v>33</v>
      </c>
      <c r="Q223" s="45" t="str">
        <f>VLOOKUP(C223,[2]Sheet3!$A:$J,10,FALSE)</f>
        <v>12/28</v>
      </c>
      <c r="R223" s="46" t="s">
        <v>36</v>
      </c>
      <c r="S223" s="46" t="s">
        <v>36</v>
      </c>
      <c r="T223" s="46" t="s">
        <v>1079</v>
      </c>
      <c r="U223" s="46" t="s">
        <v>36</v>
      </c>
      <c r="V223" s="46" t="s">
        <v>37</v>
      </c>
      <c r="W223" s="47" t="s">
        <v>33</v>
      </c>
      <c r="X223" s="15" t="s">
        <v>75</v>
      </c>
    </row>
    <row r="224" hidden="1" customHeight="1" spans="1:24">
      <c r="A224" s="1">
        <v>227</v>
      </c>
      <c r="B224" s="2" t="s">
        <v>1080</v>
      </c>
      <c r="C224" s="67" t="s">
        <v>1081</v>
      </c>
      <c r="D224" s="2" t="s">
        <v>388</v>
      </c>
      <c r="E224" s="1" t="s">
        <v>728</v>
      </c>
      <c r="F224" s="1" t="s">
        <v>27</v>
      </c>
      <c r="G224" s="1" t="s">
        <v>28</v>
      </c>
      <c r="H224" s="2" t="s">
        <v>184</v>
      </c>
      <c r="I224" s="1" t="s">
        <v>1073</v>
      </c>
      <c r="J224" s="1" t="s">
        <v>705</v>
      </c>
      <c r="K224" s="1" t="s">
        <v>132</v>
      </c>
      <c r="L224" s="1">
        <v>20240911</v>
      </c>
      <c r="M224" s="1">
        <v>20250415</v>
      </c>
      <c r="N224" s="1">
        <v>20250508</v>
      </c>
      <c r="O224" s="14">
        <v>300</v>
      </c>
      <c r="P224" s="1" t="s">
        <v>33</v>
      </c>
      <c r="Q224" s="45" t="str">
        <f>VLOOKUP(C224,[2]sheet1!$A:$J,10,FALSE)</f>
        <v>356/592</v>
      </c>
      <c r="R224" s="46" t="s">
        <v>1082</v>
      </c>
      <c r="S224" s="46" t="s">
        <v>36</v>
      </c>
      <c r="T224" s="46" t="s">
        <v>1083</v>
      </c>
      <c r="U224" s="46" t="s">
        <v>36</v>
      </c>
      <c r="V224" s="46" t="s">
        <v>37</v>
      </c>
      <c r="W224" s="48" t="s">
        <v>33</v>
      </c>
      <c r="X224" s="1" t="s">
        <v>206</v>
      </c>
    </row>
    <row r="225" hidden="1" customHeight="1" spans="1:24">
      <c r="A225" s="1">
        <v>228</v>
      </c>
      <c r="B225" s="2" t="s">
        <v>1084</v>
      </c>
      <c r="C225" s="67" t="s">
        <v>1085</v>
      </c>
      <c r="D225" s="2" t="s">
        <v>388</v>
      </c>
      <c r="E225" s="1" t="s">
        <v>832</v>
      </c>
      <c r="F225" s="1" t="s">
        <v>95</v>
      </c>
      <c r="G225" s="1" t="s">
        <v>28</v>
      </c>
      <c r="H225" s="2" t="s">
        <v>184</v>
      </c>
      <c r="I225" s="1" t="s">
        <v>1073</v>
      </c>
      <c r="J225" s="1" t="s">
        <v>705</v>
      </c>
      <c r="K225" s="1" t="s">
        <v>81</v>
      </c>
      <c r="L225" s="1">
        <v>20240908</v>
      </c>
      <c r="M225" s="1">
        <v>20250415</v>
      </c>
      <c r="N225" s="1">
        <v>20250508</v>
      </c>
      <c r="O225" s="14">
        <v>101.5</v>
      </c>
      <c r="P225" s="1" t="s">
        <v>33</v>
      </c>
      <c r="Q225" s="45" t="str">
        <f>VLOOKUP(C225,[2]Sheet3!$A:$J,10,FALSE)</f>
        <v>86/592</v>
      </c>
      <c r="R225" s="46" t="s">
        <v>1086</v>
      </c>
      <c r="S225" s="46" t="s">
        <v>36</v>
      </c>
      <c r="T225" s="46" t="s">
        <v>1087</v>
      </c>
      <c r="U225" s="46" t="s">
        <v>36</v>
      </c>
      <c r="V225" s="46" t="s">
        <v>37</v>
      </c>
      <c r="W225" s="47" t="s">
        <v>37</v>
      </c>
    </row>
    <row r="226" hidden="1" customHeight="1" spans="1:24">
      <c r="A226" s="1">
        <v>229</v>
      </c>
      <c r="B226" s="2" t="s">
        <v>1088</v>
      </c>
      <c r="C226" s="67" t="s">
        <v>1089</v>
      </c>
      <c r="D226" s="2" t="s">
        <v>388</v>
      </c>
      <c r="E226" s="1" t="s">
        <v>902</v>
      </c>
      <c r="F226" s="1" t="s">
        <v>27</v>
      </c>
      <c r="G226" s="1" t="s">
        <v>28</v>
      </c>
      <c r="H226" s="2" t="s">
        <v>184</v>
      </c>
      <c r="I226" s="1" t="s">
        <v>838</v>
      </c>
      <c r="J226" s="1" t="s">
        <v>705</v>
      </c>
      <c r="K226" s="1" t="s">
        <v>371</v>
      </c>
      <c r="L226" s="1">
        <v>20240917</v>
      </c>
      <c r="M226" s="1">
        <v>20250415</v>
      </c>
      <c r="N226" s="1">
        <v>20250508</v>
      </c>
      <c r="O226" s="14">
        <v>91</v>
      </c>
      <c r="P226" s="1" t="s">
        <v>33</v>
      </c>
      <c r="Q226" s="45" t="str">
        <f>VLOOKUP(C226,[2]Sheet3!$A:$J,10,FALSE)</f>
        <v>186/592</v>
      </c>
      <c r="R226" s="46" t="s">
        <v>1090</v>
      </c>
      <c r="S226" s="46" t="s">
        <v>36</v>
      </c>
      <c r="T226" s="46" t="s">
        <v>1075</v>
      </c>
      <c r="U226" s="46" t="s">
        <v>36</v>
      </c>
      <c r="V226" s="46" t="s">
        <v>37</v>
      </c>
      <c r="W226" s="47" t="s">
        <v>37</v>
      </c>
    </row>
    <row r="227" hidden="1" customHeight="1" spans="1:24">
      <c r="A227" s="1">
        <v>230</v>
      </c>
      <c r="B227" s="2" t="s">
        <v>1091</v>
      </c>
      <c r="C227" s="67" t="s">
        <v>1092</v>
      </c>
      <c r="D227" s="2" t="s">
        <v>388</v>
      </c>
      <c r="E227" s="1" t="s">
        <v>1093</v>
      </c>
      <c r="F227" s="1" t="s">
        <v>95</v>
      </c>
      <c r="G227" s="1" t="s">
        <v>28</v>
      </c>
      <c r="H227" s="2" t="s">
        <v>184</v>
      </c>
      <c r="I227" s="1" t="s">
        <v>838</v>
      </c>
      <c r="J227" s="1" t="s">
        <v>705</v>
      </c>
      <c r="K227" s="1" t="s">
        <v>111</v>
      </c>
      <c r="L227" s="1">
        <v>20240901</v>
      </c>
      <c r="M227" s="1">
        <v>20250415</v>
      </c>
      <c r="N227" s="1">
        <v>20250508</v>
      </c>
      <c r="O227" s="14">
        <v>29.5</v>
      </c>
      <c r="P227" s="1" t="s">
        <v>33</v>
      </c>
      <c r="Q227" s="45" t="str">
        <f>VLOOKUP(C227,[2]Sheet3!$A:$J,10,FALSE)</f>
        <v>183/592</v>
      </c>
      <c r="R227" s="46" t="s">
        <v>1094</v>
      </c>
      <c r="S227" s="46" t="s">
        <v>36</v>
      </c>
      <c r="T227" s="46" t="s">
        <v>692</v>
      </c>
      <c r="U227" s="46" t="s">
        <v>36</v>
      </c>
      <c r="V227" s="46" t="s">
        <v>37</v>
      </c>
      <c r="W227" s="47" t="s">
        <v>37</v>
      </c>
    </row>
    <row r="228" hidden="1" customHeight="1" spans="1:24">
      <c r="A228" s="1">
        <v>231</v>
      </c>
      <c r="B228" s="2" t="s">
        <v>1095</v>
      </c>
      <c r="C228" s="67" t="s">
        <v>1096</v>
      </c>
      <c r="D228" s="2" t="s">
        <v>388</v>
      </c>
      <c r="E228" s="1" t="s">
        <v>1097</v>
      </c>
      <c r="F228" s="1" t="s">
        <v>95</v>
      </c>
      <c r="G228" s="1" t="s">
        <v>28</v>
      </c>
      <c r="H228" s="2" t="s">
        <v>184</v>
      </c>
      <c r="I228" s="1" t="s">
        <v>838</v>
      </c>
      <c r="J228" s="1" t="s">
        <v>705</v>
      </c>
      <c r="K228" s="1" t="s">
        <v>1098</v>
      </c>
      <c r="L228" s="1">
        <v>20240912</v>
      </c>
      <c r="M228" s="1">
        <v>20250415</v>
      </c>
      <c r="N228" s="1">
        <v>20250508</v>
      </c>
      <c r="O228" s="14">
        <v>97.5</v>
      </c>
      <c r="P228" s="1" t="s">
        <v>33</v>
      </c>
      <c r="Q228" s="45" t="str">
        <f>VLOOKUP(C228,[2]Sheet3!$A:$J,10,FALSE)</f>
        <v>201/592</v>
      </c>
      <c r="R228" s="46" t="s">
        <v>1099</v>
      </c>
      <c r="S228" s="46" t="s">
        <v>36</v>
      </c>
      <c r="T228" s="46" t="s">
        <v>1100</v>
      </c>
      <c r="U228" s="46" t="s">
        <v>36</v>
      </c>
      <c r="V228" s="46" t="s">
        <v>37</v>
      </c>
      <c r="W228" s="47" t="s">
        <v>37</v>
      </c>
    </row>
    <row r="229" hidden="1" customHeight="1" spans="1:24">
      <c r="A229" s="1">
        <v>232</v>
      </c>
      <c r="B229" s="2" t="s">
        <v>1101</v>
      </c>
      <c r="C229" s="67" t="s">
        <v>1102</v>
      </c>
      <c r="D229" s="2" t="s">
        <v>388</v>
      </c>
      <c r="E229" s="1" t="s">
        <v>1103</v>
      </c>
      <c r="F229" s="1" t="s">
        <v>95</v>
      </c>
      <c r="G229" s="1" t="s">
        <v>28</v>
      </c>
      <c r="H229" s="2" t="s">
        <v>184</v>
      </c>
      <c r="I229" s="1" t="s">
        <v>838</v>
      </c>
      <c r="J229" s="1" t="s">
        <v>705</v>
      </c>
      <c r="K229" s="1" t="s">
        <v>175</v>
      </c>
      <c r="L229" s="1">
        <v>20240901</v>
      </c>
      <c r="M229" s="1">
        <v>20250415</v>
      </c>
      <c r="N229" s="1">
        <v>20250508</v>
      </c>
      <c r="O229" s="14">
        <v>222</v>
      </c>
      <c r="P229" s="1" t="s">
        <v>33</v>
      </c>
      <c r="Q229" s="45" t="str">
        <f>VLOOKUP(C229,[2]Sheet3!$A:$J,10,FALSE)</f>
        <v>6/592</v>
      </c>
      <c r="R229" s="46" t="s">
        <v>1104</v>
      </c>
      <c r="S229" s="46" t="s">
        <v>36</v>
      </c>
      <c r="T229" s="46" t="s">
        <v>1105</v>
      </c>
      <c r="U229" s="46" t="s">
        <v>36</v>
      </c>
      <c r="V229" s="46" t="s">
        <v>37</v>
      </c>
      <c r="W229" s="47" t="s">
        <v>37</v>
      </c>
    </row>
    <row r="230" hidden="1" customHeight="1" spans="1:24">
      <c r="A230" s="1">
        <v>233</v>
      </c>
      <c r="B230" s="2" t="s">
        <v>1106</v>
      </c>
      <c r="C230" s="67" t="s">
        <v>1107</v>
      </c>
      <c r="D230" s="2" t="s">
        <v>388</v>
      </c>
      <c r="E230" s="1" t="s">
        <v>1108</v>
      </c>
      <c r="F230" s="1" t="s">
        <v>27</v>
      </c>
      <c r="G230" s="1" t="s">
        <v>28</v>
      </c>
      <c r="H230" s="2" t="s">
        <v>184</v>
      </c>
      <c r="I230" s="1" t="s">
        <v>838</v>
      </c>
      <c r="J230" s="1" t="s">
        <v>705</v>
      </c>
      <c r="K230" s="1" t="s">
        <v>132</v>
      </c>
      <c r="L230" s="1">
        <v>20240901</v>
      </c>
      <c r="M230" s="1">
        <v>20250415</v>
      </c>
      <c r="N230" s="15" t="s">
        <v>44</v>
      </c>
      <c r="O230" s="14">
        <v>25.5</v>
      </c>
      <c r="P230" s="1" t="s">
        <v>33</v>
      </c>
      <c r="Q230" s="45" t="str">
        <f>VLOOKUP(C230,[2]sheet1!$A:$J,10,FALSE)</f>
        <v>453/592</v>
      </c>
      <c r="R230" s="46"/>
      <c r="S230" s="46"/>
      <c r="T230" s="46"/>
      <c r="U230" s="46"/>
      <c r="V230" s="46"/>
      <c r="W230" s="17" t="s">
        <v>33</v>
      </c>
      <c r="X230" s="1" t="s">
        <v>206</v>
      </c>
    </row>
    <row r="231" hidden="1" customHeight="1" spans="1:24">
      <c r="A231" s="1">
        <v>234</v>
      </c>
      <c r="B231" s="2" t="s">
        <v>1109</v>
      </c>
      <c r="C231" s="67" t="s">
        <v>1110</v>
      </c>
      <c r="D231" s="2" t="s">
        <v>388</v>
      </c>
      <c r="E231" s="1" t="s">
        <v>916</v>
      </c>
      <c r="F231" s="1" t="s">
        <v>27</v>
      </c>
      <c r="G231" s="1" t="s">
        <v>28</v>
      </c>
      <c r="H231" s="2" t="s">
        <v>184</v>
      </c>
      <c r="I231" s="1" t="s">
        <v>838</v>
      </c>
      <c r="J231" s="1" t="s">
        <v>705</v>
      </c>
      <c r="K231" s="1" t="s">
        <v>81</v>
      </c>
      <c r="L231" s="1">
        <v>20240915</v>
      </c>
      <c r="M231" s="1">
        <v>20250415</v>
      </c>
      <c r="N231" s="15" t="s">
        <v>44</v>
      </c>
      <c r="O231" s="14">
        <v>22.5</v>
      </c>
      <c r="P231" s="1" t="s">
        <v>33</v>
      </c>
      <c r="Q231" s="45" t="str">
        <f>VLOOKUP(C231,[2]Sheet3!$A:$J,10,FALSE)</f>
        <v>14/592</v>
      </c>
      <c r="R231" s="46"/>
      <c r="S231" s="46"/>
      <c r="T231" s="46"/>
      <c r="U231" s="46"/>
      <c r="V231" s="46"/>
      <c r="W231" s="17" t="s">
        <v>33</v>
      </c>
      <c r="X231" s="15" t="s">
        <v>399</v>
      </c>
    </row>
    <row r="232" hidden="1" customHeight="1" spans="1:24">
      <c r="A232" s="1">
        <v>235</v>
      </c>
      <c r="B232" s="2" t="s">
        <v>1111</v>
      </c>
      <c r="C232" s="67" t="s">
        <v>1112</v>
      </c>
      <c r="D232" s="2" t="s">
        <v>388</v>
      </c>
      <c r="E232" s="1" t="s">
        <v>773</v>
      </c>
      <c r="F232" s="1" t="s">
        <v>27</v>
      </c>
      <c r="G232" s="1" t="s">
        <v>28</v>
      </c>
      <c r="H232" s="2" t="s">
        <v>184</v>
      </c>
      <c r="I232" s="1" t="s">
        <v>838</v>
      </c>
      <c r="J232" s="1" t="s">
        <v>705</v>
      </c>
      <c r="K232" s="1" t="s">
        <v>175</v>
      </c>
      <c r="L232" s="1">
        <v>20240901</v>
      </c>
      <c r="M232" s="1">
        <v>20250415</v>
      </c>
      <c r="N232" s="1">
        <v>20250508</v>
      </c>
      <c r="O232" s="14">
        <v>44.5</v>
      </c>
      <c r="P232" s="1" t="s">
        <v>33</v>
      </c>
      <c r="Q232" s="45" t="str">
        <f>VLOOKUP(C232,[2]Sheet3!$A:$J,10,FALSE)</f>
        <v>116/592</v>
      </c>
      <c r="R232" s="46" t="s">
        <v>1113</v>
      </c>
      <c r="S232" s="46" t="s">
        <v>36</v>
      </c>
      <c r="T232" s="46" t="s">
        <v>36</v>
      </c>
      <c r="U232" s="46" t="s">
        <v>36</v>
      </c>
      <c r="V232" s="46" t="s">
        <v>37</v>
      </c>
      <c r="W232" s="47" t="s">
        <v>37</v>
      </c>
    </row>
    <row r="233" hidden="1" customHeight="1" spans="1:24">
      <c r="A233" s="1">
        <v>236</v>
      </c>
      <c r="B233" s="2" t="s">
        <v>1114</v>
      </c>
      <c r="C233" s="67" t="s">
        <v>1115</v>
      </c>
      <c r="D233" s="2" t="s">
        <v>288</v>
      </c>
      <c r="E233" s="1" t="s">
        <v>1116</v>
      </c>
      <c r="F233" s="1" t="s">
        <v>27</v>
      </c>
      <c r="G233" s="1" t="s">
        <v>28</v>
      </c>
      <c r="H233" s="2" t="s">
        <v>184</v>
      </c>
      <c r="I233" s="1" t="s">
        <v>1117</v>
      </c>
      <c r="J233" s="1" t="s">
        <v>186</v>
      </c>
      <c r="K233" s="1" t="s">
        <v>460</v>
      </c>
      <c r="L233" s="1">
        <v>20230911</v>
      </c>
      <c r="M233" s="1">
        <v>20250415</v>
      </c>
      <c r="N233" s="1">
        <v>20241218</v>
      </c>
      <c r="O233" s="14">
        <v>85</v>
      </c>
      <c r="P233" s="1" t="s">
        <v>33</v>
      </c>
      <c r="Q233" s="1" t="str">
        <f>VLOOKUP(C233,[1]Sheet3!$A:$Q,17,FALSE)</f>
        <v>261/610</v>
      </c>
      <c r="R233" s="16" t="s">
        <v>1118</v>
      </c>
      <c r="S233" s="13"/>
      <c r="T233" s="13" t="s">
        <v>36</v>
      </c>
      <c r="U233" s="13" t="s">
        <v>36</v>
      </c>
      <c r="V233" s="16" t="s">
        <v>37</v>
      </c>
      <c r="W233" s="17" t="s">
        <v>37</v>
      </c>
      <c r="X233" s="15"/>
    </row>
    <row r="234" hidden="1" customHeight="1" spans="1:24">
      <c r="A234" s="1">
        <v>237</v>
      </c>
      <c r="B234" s="2" t="s">
        <v>1119</v>
      </c>
      <c r="C234" s="67" t="s">
        <v>1120</v>
      </c>
      <c r="D234" s="2" t="s">
        <v>288</v>
      </c>
      <c r="E234" s="1" t="s">
        <v>295</v>
      </c>
      <c r="F234" s="1" t="s">
        <v>27</v>
      </c>
      <c r="G234" s="1" t="s">
        <v>28</v>
      </c>
      <c r="H234" s="2" t="s">
        <v>184</v>
      </c>
      <c r="I234" s="1" t="s">
        <v>1117</v>
      </c>
      <c r="J234" s="1" t="s">
        <v>186</v>
      </c>
      <c r="K234" s="1" t="s">
        <v>132</v>
      </c>
      <c r="L234" s="1">
        <v>20231210</v>
      </c>
      <c r="M234" s="1">
        <v>20250415</v>
      </c>
      <c r="N234" s="1">
        <v>20240424</v>
      </c>
      <c r="O234" s="14">
        <v>22.5</v>
      </c>
      <c r="P234" s="1" t="s">
        <v>33</v>
      </c>
      <c r="Q234" s="1" t="str">
        <f>VLOOKUP(C234,[1]Sheet3!$A:$Q,17,FALSE)</f>
        <v>246/610</v>
      </c>
      <c r="R234" s="13" t="s">
        <v>1121</v>
      </c>
      <c r="S234" s="13"/>
      <c r="T234" s="16" t="s">
        <v>36</v>
      </c>
      <c r="U234" s="13" t="s">
        <v>36</v>
      </c>
      <c r="V234" s="16" t="s">
        <v>37</v>
      </c>
      <c r="W234" s="17" t="s">
        <v>37</v>
      </c>
    </row>
    <row r="235" hidden="1" customHeight="1" spans="1:24">
      <c r="A235" s="1">
        <v>238</v>
      </c>
      <c r="B235" s="2" t="s">
        <v>1122</v>
      </c>
      <c r="C235" s="67" t="s">
        <v>1123</v>
      </c>
      <c r="D235" s="2" t="s">
        <v>288</v>
      </c>
      <c r="E235" s="1" t="s">
        <v>1124</v>
      </c>
      <c r="F235" s="1" t="s">
        <v>27</v>
      </c>
      <c r="G235" s="1" t="s">
        <v>28</v>
      </c>
      <c r="H235" s="2" t="s">
        <v>184</v>
      </c>
      <c r="I235" s="1" t="s">
        <v>1125</v>
      </c>
      <c r="J235" s="1" t="s">
        <v>705</v>
      </c>
      <c r="K235" s="1" t="s">
        <v>1126</v>
      </c>
      <c r="L235" s="1">
        <v>20240910</v>
      </c>
      <c r="M235" s="1">
        <v>20250415</v>
      </c>
      <c r="N235" s="1">
        <v>20250508</v>
      </c>
      <c r="O235" s="14">
        <v>54.5</v>
      </c>
      <c r="P235" s="1" t="s">
        <v>33</v>
      </c>
      <c r="Q235" s="1" t="str">
        <f>VLOOKUP(C235,[2]sheet1!$A:$J,10,FALSE)</f>
        <v>339/592</v>
      </c>
      <c r="W235" s="36" t="s">
        <v>33</v>
      </c>
      <c r="X235" s="1" t="s">
        <v>206</v>
      </c>
    </row>
    <row r="236" hidden="1" customHeight="1" spans="1:24">
      <c r="A236" s="1">
        <v>239</v>
      </c>
      <c r="B236" s="2" t="s">
        <v>1127</v>
      </c>
      <c r="C236" s="67" t="s">
        <v>1128</v>
      </c>
      <c r="D236" s="2" t="s">
        <v>288</v>
      </c>
      <c r="E236" s="1" t="s">
        <v>832</v>
      </c>
      <c r="F236" s="1" t="s">
        <v>95</v>
      </c>
      <c r="G236" s="1" t="s">
        <v>28</v>
      </c>
      <c r="H236" s="2" t="s">
        <v>184</v>
      </c>
      <c r="I236" s="1" t="s">
        <v>1125</v>
      </c>
      <c r="J236" s="1" t="s">
        <v>705</v>
      </c>
      <c r="K236" s="1" t="s">
        <v>54</v>
      </c>
      <c r="L236" s="1">
        <v>20240908</v>
      </c>
      <c r="M236" s="1">
        <v>20250415</v>
      </c>
      <c r="N236" s="1">
        <v>20250508</v>
      </c>
      <c r="O236" s="14">
        <v>86</v>
      </c>
      <c r="P236" s="1" t="s">
        <v>33</v>
      </c>
      <c r="Q236" s="1" t="str">
        <f>VLOOKUP(C236,[2]sheet1!$A:$J,10,FALSE)</f>
        <v>377/592</v>
      </c>
      <c r="W236" s="36" t="s">
        <v>33</v>
      </c>
      <c r="X236" s="1" t="s">
        <v>206</v>
      </c>
    </row>
    <row r="237" hidden="1" customHeight="1" spans="1:24">
      <c r="A237" s="1">
        <v>240</v>
      </c>
      <c r="B237" s="2" t="s">
        <v>1129</v>
      </c>
      <c r="C237" s="67" t="s">
        <v>1130</v>
      </c>
      <c r="D237" s="2" t="s">
        <v>288</v>
      </c>
      <c r="E237" s="1" t="s">
        <v>1131</v>
      </c>
      <c r="F237" s="1" t="s">
        <v>95</v>
      </c>
      <c r="G237" s="1" t="s">
        <v>28</v>
      </c>
      <c r="H237" s="2" t="s">
        <v>184</v>
      </c>
      <c r="I237" s="1" t="s">
        <v>1125</v>
      </c>
      <c r="J237" s="1" t="s">
        <v>705</v>
      </c>
      <c r="K237" s="1" t="s">
        <v>1132</v>
      </c>
      <c r="L237" s="1">
        <v>20240909</v>
      </c>
      <c r="M237" s="1">
        <v>20250415</v>
      </c>
      <c r="N237" s="1">
        <v>20250508</v>
      </c>
      <c r="O237" s="14">
        <v>24</v>
      </c>
      <c r="P237" s="1" t="s">
        <v>33</v>
      </c>
      <c r="Q237" s="1" t="str">
        <f>VLOOKUP(C237,[2]sheet1!$A:$J,10,FALSE)</f>
        <v>354/592</v>
      </c>
      <c r="W237" s="36" t="s">
        <v>33</v>
      </c>
      <c r="X237" s="1" t="s">
        <v>206</v>
      </c>
    </row>
    <row r="238" hidden="1" customHeight="1" spans="1:24">
      <c r="A238" s="1">
        <v>241</v>
      </c>
      <c r="B238" s="2" t="s">
        <v>1133</v>
      </c>
      <c r="C238" s="67" t="s">
        <v>1134</v>
      </c>
      <c r="D238" s="2" t="s">
        <v>288</v>
      </c>
      <c r="E238" s="1" t="s">
        <v>1135</v>
      </c>
      <c r="F238" s="1" t="s">
        <v>95</v>
      </c>
      <c r="G238" s="1" t="s">
        <v>28</v>
      </c>
      <c r="H238" s="2" t="s">
        <v>184</v>
      </c>
      <c r="I238" s="1" t="s">
        <v>1125</v>
      </c>
      <c r="J238" s="1" t="s">
        <v>705</v>
      </c>
      <c r="K238" s="1" t="s">
        <v>132</v>
      </c>
      <c r="L238" s="1">
        <v>20240902</v>
      </c>
      <c r="M238" s="1">
        <v>20250415</v>
      </c>
      <c r="N238" s="1">
        <v>20250508</v>
      </c>
      <c r="O238" s="14">
        <v>345</v>
      </c>
      <c r="P238" s="1" t="s">
        <v>33</v>
      </c>
      <c r="Q238" s="1" t="str">
        <f>VLOOKUP(C238,[2]Sheet3!$A:$J,10,FALSE)</f>
        <v>30/592</v>
      </c>
      <c r="R238" s="13" t="s">
        <v>1136</v>
      </c>
      <c r="S238" s="13"/>
      <c r="T238" s="13" t="s">
        <v>1137</v>
      </c>
      <c r="U238" s="13" t="s">
        <v>36</v>
      </c>
      <c r="V238" s="16" t="s">
        <v>37</v>
      </c>
      <c r="W238" s="17" t="s">
        <v>37</v>
      </c>
    </row>
    <row r="239" hidden="1" customHeight="1" spans="1:24">
      <c r="A239" s="1">
        <v>242</v>
      </c>
      <c r="B239" s="2" t="s">
        <v>1138</v>
      </c>
      <c r="C239" s="67" t="s">
        <v>1139</v>
      </c>
      <c r="D239" s="2" t="s">
        <v>288</v>
      </c>
      <c r="E239" s="1" t="s">
        <v>1140</v>
      </c>
      <c r="F239" s="1" t="s">
        <v>27</v>
      </c>
      <c r="G239" s="1" t="s">
        <v>28</v>
      </c>
      <c r="H239" s="2" t="s">
        <v>184</v>
      </c>
      <c r="I239" s="1" t="s">
        <v>1125</v>
      </c>
      <c r="J239" s="1" t="s">
        <v>705</v>
      </c>
      <c r="K239" s="1" t="s">
        <v>132</v>
      </c>
      <c r="L239" s="1">
        <v>20240909</v>
      </c>
      <c r="M239" s="1">
        <v>20250415</v>
      </c>
      <c r="N239" s="1">
        <v>20250508</v>
      </c>
      <c r="O239" s="14">
        <v>32</v>
      </c>
      <c r="P239" s="1" t="s">
        <v>33</v>
      </c>
      <c r="Q239" s="1" t="str">
        <f>VLOOKUP(C239,[2]Sheet3!$A:$J,10,FALSE)</f>
        <v>39/592</v>
      </c>
      <c r="R239" s="13" t="s">
        <v>1141</v>
      </c>
      <c r="S239" s="13"/>
      <c r="T239" s="13" t="s">
        <v>36</v>
      </c>
      <c r="U239" s="13" t="s">
        <v>36</v>
      </c>
      <c r="V239" s="16" t="s">
        <v>37</v>
      </c>
      <c r="W239" s="17" t="s">
        <v>37</v>
      </c>
    </row>
    <row r="240" hidden="1" customHeight="1" spans="1:24">
      <c r="A240" s="1">
        <v>243</v>
      </c>
      <c r="B240" s="2" t="s">
        <v>1142</v>
      </c>
      <c r="C240" s="67" t="s">
        <v>1143</v>
      </c>
      <c r="D240" s="2" t="s">
        <v>288</v>
      </c>
      <c r="E240" s="1" t="s">
        <v>728</v>
      </c>
      <c r="F240" s="1" t="s">
        <v>95</v>
      </c>
      <c r="G240" s="1" t="s">
        <v>28</v>
      </c>
      <c r="H240" s="2" t="s">
        <v>184</v>
      </c>
      <c r="I240" s="1" t="s">
        <v>1125</v>
      </c>
      <c r="J240" s="1" t="s">
        <v>705</v>
      </c>
      <c r="K240" s="1" t="s">
        <v>175</v>
      </c>
      <c r="L240" s="1">
        <v>20240905</v>
      </c>
      <c r="M240" s="1">
        <v>20250415</v>
      </c>
      <c r="N240" s="1">
        <v>20250508</v>
      </c>
      <c r="O240" s="14">
        <v>70</v>
      </c>
      <c r="P240" s="1" t="s">
        <v>33</v>
      </c>
      <c r="Q240" s="1" t="str">
        <f>VLOOKUP(C240,[2]Sheet3!$A:$J,10,FALSE)</f>
        <v>65/592</v>
      </c>
      <c r="R240" s="13" t="s">
        <v>1144</v>
      </c>
      <c r="S240" s="13"/>
      <c r="T240" s="13" t="s">
        <v>193</v>
      </c>
      <c r="U240" s="13" t="s">
        <v>36</v>
      </c>
      <c r="V240" s="16" t="s">
        <v>37</v>
      </c>
      <c r="W240" s="17" t="s">
        <v>37</v>
      </c>
    </row>
    <row r="241" hidden="1" customHeight="1" spans="1:24">
      <c r="A241" s="1">
        <v>244</v>
      </c>
      <c r="B241" s="2" t="s">
        <v>1145</v>
      </c>
      <c r="C241" s="67" t="s">
        <v>1146</v>
      </c>
      <c r="D241" s="2" t="s">
        <v>245</v>
      </c>
      <c r="E241" s="1" t="s">
        <v>1147</v>
      </c>
      <c r="F241" s="1" t="s">
        <v>27</v>
      </c>
      <c r="G241" s="1" t="s">
        <v>28</v>
      </c>
      <c r="H241" s="2" t="s">
        <v>184</v>
      </c>
      <c r="I241" s="1" t="s">
        <v>260</v>
      </c>
      <c r="J241" s="1" t="s">
        <v>186</v>
      </c>
      <c r="K241" s="1" t="s">
        <v>132</v>
      </c>
      <c r="L241" s="1">
        <v>20240901</v>
      </c>
      <c r="M241" s="1">
        <v>20250417</v>
      </c>
      <c r="N241" s="1">
        <v>20250508</v>
      </c>
      <c r="O241" s="14">
        <v>51.5</v>
      </c>
      <c r="P241" s="1" t="s">
        <v>37</v>
      </c>
      <c r="Q241" s="1" t="str">
        <f>VLOOKUP(C241,[1]Sheet3!$A:$Q,17,FALSE)</f>
        <v>32/67</v>
      </c>
      <c r="W241" s="36" t="s">
        <v>33</v>
      </c>
      <c r="X241" s="1" t="s">
        <v>232</v>
      </c>
    </row>
    <row r="242" hidden="1" customHeight="1" spans="1:24">
      <c r="A242" s="1">
        <v>245</v>
      </c>
      <c r="B242" s="2" t="s">
        <v>1148</v>
      </c>
      <c r="C242" s="67" t="s">
        <v>1149</v>
      </c>
      <c r="D242" s="2" t="s">
        <v>245</v>
      </c>
      <c r="E242" s="1" t="s">
        <v>1150</v>
      </c>
      <c r="F242" s="1" t="s">
        <v>95</v>
      </c>
      <c r="G242" s="1" t="s">
        <v>28</v>
      </c>
      <c r="H242" s="2" t="s">
        <v>184</v>
      </c>
      <c r="I242" s="1" t="s">
        <v>1151</v>
      </c>
      <c r="J242" s="1" t="s">
        <v>705</v>
      </c>
      <c r="K242" s="1" t="s">
        <v>54</v>
      </c>
      <c r="L242" s="1">
        <v>20240909</v>
      </c>
      <c r="M242" s="1">
        <v>20250417</v>
      </c>
      <c r="N242" s="1">
        <v>20250508</v>
      </c>
      <c r="O242" s="14">
        <v>84</v>
      </c>
      <c r="P242" s="1" t="s">
        <v>33</v>
      </c>
      <c r="Q242" s="1" t="str">
        <f>VLOOKUP(C242,[2]Sheet3!$A:$J,10,FALSE)</f>
        <v>42/592</v>
      </c>
      <c r="R242" s="71" t="s">
        <v>1152</v>
      </c>
      <c r="T242" s="38" t="s">
        <v>36</v>
      </c>
      <c r="U242" s="38" t="s">
        <v>33</v>
      </c>
      <c r="V242" s="38" t="s">
        <v>37</v>
      </c>
      <c r="W242" s="17" t="s">
        <v>37</v>
      </c>
    </row>
    <row r="243" hidden="1" customHeight="1" spans="1:24">
      <c r="A243" s="1">
        <v>246</v>
      </c>
      <c r="B243" s="2" t="s">
        <v>1153</v>
      </c>
      <c r="C243" s="67" t="s">
        <v>1154</v>
      </c>
      <c r="D243" s="26" t="s">
        <v>388</v>
      </c>
      <c r="E243" s="1" t="s">
        <v>1155</v>
      </c>
      <c r="F243" s="1" t="s">
        <v>95</v>
      </c>
      <c r="G243" s="1" t="s">
        <v>28</v>
      </c>
      <c r="H243" s="2" t="s">
        <v>184</v>
      </c>
      <c r="I243" s="1" t="s">
        <v>1073</v>
      </c>
      <c r="J243" s="1" t="s">
        <v>705</v>
      </c>
      <c r="K243" s="1" t="s">
        <v>358</v>
      </c>
      <c r="L243" s="1">
        <v>20240903</v>
      </c>
      <c r="M243" s="1">
        <v>20250417</v>
      </c>
      <c r="N243" s="1">
        <v>20250508</v>
      </c>
      <c r="O243" s="14">
        <v>55.5</v>
      </c>
      <c r="P243" s="1" t="s">
        <v>33</v>
      </c>
      <c r="Q243" s="1" t="str">
        <f>VLOOKUP(C243,[2]Sheet3!$A:$J,10,FALSE)</f>
        <v>22/592</v>
      </c>
      <c r="R243" s="58" t="s">
        <v>1156</v>
      </c>
      <c r="S243" s="1" t="s">
        <v>36</v>
      </c>
      <c r="T243" s="1" t="s">
        <v>1157</v>
      </c>
      <c r="U243" s="1" t="s">
        <v>36</v>
      </c>
      <c r="V243" s="1" t="s">
        <v>37</v>
      </c>
      <c r="W243" s="17" t="s">
        <v>37</v>
      </c>
    </row>
    <row r="244" hidden="1" customHeight="1" spans="1:24">
      <c r="A244" s="1">
        <v>247</v>
      </c>
      <c r="B244" s="2" t="s">
        <v>1158</v>
      </c>
      <c r="C244" s="67" t="s">
        <v>1159</v>
      </c>
      <c r="D244" s="2" t="s">
        <v>245</v>
      </c>
      <c r="E244" s="1" t="s">
        <v>1160</v>
      </c>
      <c r="F244" s="1" t="s">
        <v>95</v>
      </c>
      <c r="G244" s="1" t="s">
        <v>1161</v>
      </c>
      <c r="H244" s="2" t="s">
        <v>184</v>
      </c>
      <c r="I244" s="1" t="s">
        <v>1151</v>
      </c>
      <c r="J244" s="1" t="s">
        <v>705</v>
      </c>
      <c r="K244" s="1" t="s">
        <v>89</v>
      </c>
      <c r="L244" s="1">
        <v>20240910</v>
      </c>
      <c r="M244" s="1">
        <v>20250417</v>
      </c>
      <c r="N244" s="1">
        <v>20250508</v>
      </c>
      <c r="O244" s="14">
        <v>48</v>
      </c>
      <c r="P244" s="1" t="s">
        <v>33</v>
      </c>
      <c r="Q244" s="1" t="str">
        <f>VLOOKUP(C244,[2]sheet1!$A:$J,10,FALSE)</f>
        <v>399/592</v>
      </c>
      <c r="W244" s="36" t="s">
        <v>33</v>
      </c>
      <c r="X244" s="1" t="s">
        <v>206</v>
      </c>
    </row>
    <row r="245" hidden="1" customHeight="1" spans="1:24">
      <c r="A245" s="1">
        <v>248</v>
      </c>
      <c r="B245" s="2" t="s">
        <v>1162</v>
      </c>
      <c r="C245" s="67" t="s">
        <v>1163</v>
      </c>
      <c r="D245" s="2" t="s">
        <v>245</v>
      </c>
      <c r="E245" s="1" t="s">
        <v>1164</v>
      </c>
      <c r="F245" s="1" t="s">
        <v>27</v>
      </c>
      <c r="G245" s="1" t="s">
        <v>28</v>
      </c>
      <c r="H245" s="2" t="s">
        <v>184</v>
      </c>
      <c r="I245" s="1" t="s">
        <v>1151</v>
      </c>
      <c r="J245" s="1" t="s">
        <v>705</v>
      </c>
      <c r="K245" s="1" t="s">
        <v>1165</v>
      </c>
      <c r="L245" s="1">
        <v>20240901</v>
      </c>
      <c r="M245" s="1">
        <v>20250417</v>
      </c>
      <c r="N245" s="1">
        <v>20250508</v>
      </c>
      <c r="O245" s="14">
        <v>122</v>
      </c>
      <c r="P245" s="1" t="s">
        <v>33</v>
      </c>
      <c r="Q245" s="1" t="str">
        <f>VLOOKUP(C245,[2]Sheet3!$A:$J,10,FALSE)</f>
        <v>85/592</v>
      </c>
      <c r="R245" s="58" t="s">
        <v>1166</v>
      </c>
      <c r="T245" s="39" t="s">
        <v>1167</v>
      </c>
      <c r="U245" s="38" t="s">
        <v>33</v>
      </c>
      <c r="V245" s="38" t="s">
        <v>37</v>
      </c>
      <c r="W245" s="17" t="s">
        <v>37</v>
      </c>
    </row>
    <row r="246" hidden="1" customHeight="1" spans="1:24">
      <c r="A246" s="1">
        <v>249</v>
      </c>
      <c r="B246" s="2" t="s">
        <v>1168</v>
      </c>
      <c r="C246" s="67" t="s">
        <v>1169</v>
      </c>
      <c r="D246" s="2" t="s">
        <v>245</v>
      </c>
      <c r="E246" s="1" t="s">
        <v>860</v>
      </c>
      <c r="F246" s="1" t="s">
        <v>95</v>
      </c>
      <c r="G246" s="1" t="s">
        <v>28</v>
      </c>
      <c r="H246" s="2" t="s">
        <v>184</v>
      </c>
      <c r="I246" s="1" t="s">
        <v>1151</v>
      </c>
      <c r="J246" s="1" t="s">
        <v>705</v>
      </c>
      <c r="K246" s="1" t="s">
        <v>54</v>
      </c>
      <c r="L246" s="1">
        <v>20240914</v>
      </c>
      <c r="M246" s="1">
        <v>20250417</v>
      </c>
      <c r="N246" s="1">
        <v>20250508</v>
      </c>
      <c r="O246" s="14">
        <v>121.5</v>
      </c>
      <c r="P246" s="1" t="s">
        <v>33</v>
      </c>
      <c r="Q246" s="1" t="str">
        <f>VLOOKUP(C246,[2]Sheet3!$A:$J,10,FALSE)</f>
        <v>38/592</v>
      </c>
      <c r="R246" s="37" t="s">
        <v>1170</v>
      </c>
      <c r="T246" s="37" t="s">
        <v>1171</v>
      </c>
      <c r="U246" s="38" t="s">
        <v>33</v>
      </c>
      <c r="V246" s="38" t="s">
        <v>37</v>
      </c>
      <c r="W246" s="17" t="s">
        <v>37</v>
      </c>
    </row>
    <row r="247" hidden="1" customHeight="1" spans="1:24">
      <c r="A247" s="1">
        <v>250</v>
      </c>
      <c r="B247" s="2" t="s">
        <v>1172</v>
      </c>
      <c r="C247" s="67" t="s">
        <v>1173</v>
      </c>
      <c r="D247" s="2" t="s">
        <v>245</v>
      </c>
      <c r="E247" s="1" t="s">
        <v>1174</v>
      </c>
      <c r="F247" s="1" t="s">
        <v>27</v>
      </c>
      <c r="G247" s="1" t="s">
        <v>28</v>
      </c>
      <c r="H247" s="2" t="s">
        <v>184</v>
      </c>
      <c r="I247" s="1" t="s">
        <v>1151</v>
      </c>
      <c r="J247" s="1" t="s">
        <v>705</v>
      </c>
      <c r="K247" s="1" t="s">
        <v>89</v>
      </c>
      <c r="L247" s="1">
        <v>20240901</v>
      </c>
      <c r="M247" s="1">
        <v>20250417</v>
      </c>
      <c r="N247" s="1">
        <v>20251215</v>
      </c>
      <c r="O247" s="14">
        <v>47</v>
      </c>
      <c r="P247" s="1" t="s">
        <v>33</v>
      </c>
      <c r="Q247" s="1" t="str">
        <f>VLOOKUP(C247,[2]Sheet3!$A:$J,10,FALSE)</f>
        <v>32/69</v>
      </c>
      <c r="R247" s="38" t="s">
        <v>1175</v>
      </c>
      <c r="T247" s="38" t="s">
        <v>1176</v>
      </c>
      <c r="U247" s="38" t="s">
        <v>33</v>
      </c>
      <c r="V247" s="38" t="s">
        <v>37</v>
      </c>
      <c r="W247" s="17" t="s">
        <v>37</v>
      </c>
    </row>
    <row r="248" hidden="1" customHeight="1" spans="1:24">
      <c r="A248" s="1">
        <v>251</v>
      </c>
      <c r="B248" s="2" t="s">
        <v>1177</v>
      </c>
      <c r="C248" s="67" t="s">
        <v>1178</v>
      </c>
      <c r="D248" s="2" t="s">
        <v>245</v>
      </c>
      <c r="E248" s="1" t="s">
        <v>1179</v>
      </c>
      <c r="F248" s="1" t="s">
        <v>95</v>
      </c>
      <c r="G248" s="1" t="s">
        <v>28</v>
      </c>
      <c r="H248" s="2" t="s">
        <v>184</v>
      </c>
      <c r="I248" s="1" t="s">
        <v>1180</v>
      </c>
      <c r="J248" s="1" t="s">
        <v>705</v>
      </c>
      <c r="K248" s="1" t="s">
        <v>89</v>
      </c>
      <c r="L248" s="1">
        <v>20240911</v>
      </c>
      <c r="M248" s="1">
        <v>20250417</v>
      </c>
      <c r="N248" s="1">
        <v>20250508</v>
      </c>
      <c r="O248" s="14">
        <v>137</v>
      </c>
      <c r="P248" s="1" t="s">
        <v>33</v>
      </c>
      <c r="Q248" s="1" t="str">
        <f>VLOOKUP(C248,[2]Sheet3!$A:$J,10,FALSE)</f>
        <v>285/592</v>
      </c>
      <c r="R248" s="38" t="s">
        <v>1181</v>
      </c>
      <c r="T248" s="38" t="s">
        <v>1182</v>
      </c>
      <c r="U248" s="38" t="s">
        <v>33</v>
      </c>
      <c r="V248" s="38" t="s">
        <v>37</v>
      </c>
      <c r="W248" s="17" t="s">
        <v>37</v>
      </c>
    </row>
    <row r="249" hidden="1" customHeight="1" spans="1:24">
      <c r="A249" s="1">
        <v>252</v>
      </c>
      <c r="B249" s="2" t="s">
        <v>1183</v>
      </c>
      <c r="C249" s="67" t="s">
        <v>1184</v>
      </c>
      <c r="D249" s="2" t="s">
        <v>245</v>
      </c>
      <c r="E249" s="1" t="s">
        <v>1185</v>
      </c>
      <c r="F249" s="1" t="s">
        <v>95</v>
      </c>
      <c r="G249" s="1" t="s">
        <v>28</v>
      </c>
      <c r="H249" s="2" t="s">
        <v>184</v>
      </c>
      <c r="I249" s="1" t="s">
        <v>1180</v>
      </c>
      <c r="J249" s="1" t="s">
        <v>705</v>
      </c>
      <c r="K249" s="1" t="s">
        <v>81</v>
      </c>
      <c r="L249" s="1">
        <v>20240901</v>
      </c>
      <c r="M249" s="1">
        <v>20250417</v>
      </c>
      <c r="N249" s="1">
        <v>20250508</v>
      </c>
      <c r="O249" s="14">
        <v>123</v>
      </c>
      <c r="P249" s="1" t="s">
        <v>33</v>
      </c>
      <c r="Q249" s="1" t="str">
        <f>VLOOKUP(C249,[2]Sheet3!$A:$J,10,FALSE)</f>
        <v>37/592</v>
      </c>
      <c r="R249" s="37" t="s">
        <v>1186</v>
      </c>
      <c r="T249" s="38" t="s">
        <v>1187</v>
      </c>
      <c r="U249" s="38" t="s">
        <v>33</v>
      </c>
      <c r="V249" s="38" t="s">
        <v>37</v>
      </c>
      <c r="W249" s="17" t="s">
        <v>37</v>
      </c>
    </row>
    <row r="250" hidden="1" customHeight="1" spans="1:24">
      <c r="A250" s="1">
        <v>253</v>
      </c>
      <c r="B250" s="2" t="s">
        <v>1188</v>
      </c>
      <c r="C250" s="67" t="s">
        <v>1189</v>
      </c>
      <c r="D250" s="2" t="s">
        <v>245</v>
      </c>
      <c r="E250" s="1" t="s">
        <v>1190</v>
      </c>
      <c r="F250" s="1" t="s">
        <v>27</v>
      </c>
      <c r="G250" s="1" t="s">
        <v>28</v>
      </c>
      <c r="H250" s="2" t="s">
        <v>184</v>
      </c>
      <c r="I250" s="1" t="s">
        <v>1180</v>
      </c>
      <c r="J250" s="1" t="s">
        <v>705</v>
      </c>
      <c r="K250" s="1" t="s">
        <v>132</v>
      </c>
      <c r="L250" s="1">
        <v>20240908</v>
      </c>
      <c r="M250" s="1">
        <v>20250417</v>
      </c>
      <c r="N250" s="1">
        <v>20250508</v>
      </c>
      <c r="O250" s="14">
        <v>120.5</v>
      </c>
      <c r="P250" s="1" t="s">
        <v>37</v>
      </c>
      <c r="Q250" s="1" t="str">
        <f>VLOOKUP(C250,[2]sheet1!$A:$J,10,FALSE)</f>
        <v>520/592</v>
      </c>
      <c r="W250" s="36" t="s">
        <v>33</v>
      </c>
      <c r="X250" s="1" t="s">
        <v>206</v>
      </c>
    </row>
    <row r="251" hidden="1" customHeight="1" spans="1:24">
      <c r="A251" s="1">
        <v>254</v>
      </c>
      <c r="B251" s="2" t="s">
        <v>1191</v>
      </c>
      <c r="C251" s="67" t="s">
        <v>1192</v>
      </c>
      <c r="D251" s="2" t="s">
        <v>245</v>
      </c>
      <c r="E251" s="1" t="s">
        <v>1063</v>
      </c>
      <c r="F251" s="1" t="s">
        <v>95</v>
      </c>
      <c r="G251" s="1" t="s">
        <v>28</v>
      </c>
      <c r="H251" s="2" t="s">
        <v>184</v>
      </c>
      <c r="I251" s="1" t="s">
        <v>1180</v>
      </c>
      <c r="J251" s="1" t="s">
        <v>705</v>
      </c>
      <c r="K251" s="1" t="s">
        <v>1193</v>
      </c>
      <c r="L251" s="1">
        <v>20240909</v>
      </c>
      <c r="M251" s="1">
        <v>20250417</v>
      </c>
      <c r="N251" s="1">
        <v>20250508</v>
      </c>
      <c r="O251" s="14">
        <v>77</v>
      </c>
      <c r="P251" s="1" t="s">
        <v>33</v>
      </c>
      <c r="Q251" s="1" t="str">
        <f>VLOOKUP(C251,[2]Sheet3!$A:$J,10,FALSE)</f>
        <v>106/592</v>
      </c>
      <c r="R251" s="38" t="s">
        <v>1194</v>
      </c>
      <c r="T251" s="38" t="s">
        <v>1195</v>
      </c>
      <c r="U251" s="38" t="s">
        <v>33</v>
      </c>
      <c r="V251" s="38" t="s">
        <v>37</v>
      </c>
      <c r="W251" s="17" t="s">
        <v>37</v>
      </c>
    </row>
    <row r="252" hidden="1" customHeight="1" spans="1:24">
      <c r="A252" s="1">
        <v>255</v>
      </c>
      <c r="B252" s="2" t="s">
        <v>1196</v>
      </c>
      <c r="C252" s="67" t="s">
        <v>1197</v>
      </c>
      <c r="D252" s="2" t="s">
        <v>182</v>
      </c>
      <c r="E252" s="1" t="s">
        <v>1198</v>
      </c>
      <c r="F252" s="1" t="s">
        <v>95</v>
      </c>
      <c r="G252" s="1" t="s">
        <v>28</v>
      </c>
      <c r="H252" s="2" t="s">
        <v>184</v>
      </c>
      <c r="I252" s="1" t="s">
        <v>1199</v>
      </c>
      <c r="J252" s="1" t="s">
        <v>705</v>
      </c>
      <c r="K252" s="1" t="s">
        <v>1200</v>
      </c>
      <c r="L252" s="1">
        <v>20240908</v>
      </c>
      <c r="M252" s="1">
        <v>20250415</v>
      </c>
      <c r="N252" s="1">
        <v>20250508</v>
      </c>
      <c r="O252" s="14">
        <v>165</v>
      </c>
      <c r="P252" s="1" t="s">
        <v>33</v>
      </c>
      <c r="Q252" s="1" t="str">
        <f>VLOOKUP(C252,[2]Sheet3!$A:$J,10,FALSE)</f>
        <v>20/592</v>
      </c>
      <c r="R252" s="23" t="s">
        <v>1201</v>
      </c>
      <c r="S252" s="15" t="s">
        <v>36</v>
      </c>
      <c r="T252" s="23" t="s">
        <v>1202</v>
      </c>
      <c r="U252" s="15" t="s">
        <v>36</v>
      </c>
      <c r="V252" s="15" t="s">
        <v>37</v>
      </c>
      <c r="W252" s="17" t="s">
        <v>37</v>
      </c>
    </row>
    <row r="253" hidden="1" customHeight="1" spans="1:24">
      <c r="A253" s="1">
        <v>256</v>
      </c>
      <c r="B253" s="2" t="s">
        <v>1203</v>
      </c>
      <c r="C253" s="67" t="s">
        <v>1204</v>
      </c>
      <c r="D253" s="2" t="s">
        <v>182</v>
      </c>
      <c r="E253" s="1" t="s">
        <v>1205</v>
      </c>
      <c r="F253" s="1" t="s">
        <v>27</v>
      </c>
      <c r="G253" s="1" t="s">
        <v>28</v>
      </c>
      <c r="H253" s="2" t="s">
        <v>184</v>
      </c>
      <c r="I253" s="1" t="s">
        <v>1199</v>
      </c>
      <c r="J253" s="1" t="s">
        <v>705</v>
      </c>
      <c r="K253" s="1" t="s">
        <v>175</v>
      </c>
      <c r="L253" s="1">
        <v>20240823</v>
      </c>
      <c r="M253" s="1">
        <v>20250415</v>
      </c>
      <c r="N253" s="1">
        <v>20250508</v>
      </c>
      <c r="O253" s="14">
        <v>144</v>
      </c>
      <c r="P253" s="1" t="s">
        <v>33</v>
      </c>
      <c r="Q253" s="1" t="str">
        <f>VLOOKUP(C253,[2]Sheet3!$A:$J,10,FALSE)</f>
        <v>50/592</v>
      </c>
      <c r="R253" s="23" t="s">
        <v>1206</v>
      </c>
      <c r="S253" s="15" t="s">
        <v>36</v>
      </c>
      <c r="T253" s="23" t="s">
        <v>1207</v>
      </c>
      <c r="U253" s="15" t="s">
        <v>36</v>
      </c>
      <c r="V253" s="15" t="s">
        <v>37</v>
      </c>
      <c r="W253" s="17" t="s">
        <v>37</v>
      </c>
    </row>
    <row r="254" hidden="1" customHeight="1" spans="1:24">
      <c r="A254" s="1">
        <v>257</v>
      </c>
      <c r="B254" s="2" t="s">
        <v>1208</v>
      </c>
      <c r="C254" s="67" t="s">
        <v>1209</v>
      </c>
      <c r="D254" s="2" t="s">
        <v>182</v>
      </c>
      <c r="E254" s="1" t="s">
        <v>994</v>
      </c>
      <c r="F254" s="1" t="s">
        <v>95</v>
      </c>
      <c r="G254" s="1" t="s">
        <v>28</v>
      </c>
      <c r="H254" s="2" t="s">
        <v>184</v>
      </c>
      <c r="I254" s="1" t="s">
        <v>1199</v>
      </c>
      <c r="J254" s="1" t="s">
        <v>705</v>
      </c>
      <c r="K254" s="1" t="s">
        <v>81</v>
      </c>
      <c r="L254" s="1">
        <v>20240820</v>
      </c>
      <c r="M254" s="1">
        <v>20250415</v>
      </c>
      <c r="N254" s="1">
        <v>20250508</v>
      </c>
      <c r="O254" s="14">
        <v>262</v>
      </c>
      <c r="P254" s="1" t="s">
        <v>33</v>
      </c>
      <c r="Q254" s="1" t="str">
        <f>VLOOKUP(C254,[2]Sheet3!$A:$J,10,FALSE)</f>
        <v>31/592</v>
      </c>
      <c r="R254" s="23" t="s">
        <v>1210</v>
      </c>
      <c r="S254" s="15" t="s">
        <v>36</v>
      </c>
      <c r="T254" s="23" t="s">
        <v>1211</v>
      </c>
      <c r="U254" s="15" t="s">
        <v>36</v>
      </c>
      <c r="V254" s="15" t="s">
        <v>37</v>
      </c>
      <c r="W254" s="17" t="s">
        <v>37</v>
      </c>
    </row>
    <row r="255" hidden="1" customHeight="1" spans="1:24">
      <c r="A255" s="1">
        <v>258</v>
      </c>
      <c r="B255" s="2" t="s">
        <v>1212</v>
      </c>
      <c r="C255" s="67" t="s">
        <v>1213</v>
      </c>
      <c r="D255" s="2" t="s">
        <v>182</v>
      </c>
      <c r="E255" s="1" t="s">
        <v>1214</v>
      </c>
      <c r="F255" s="1" t="s">
        <v>95</v>
      </c>
      <c r="G255" s="1" t="s">
        <v>28</v>
      </c>
      <c r="H255" s="2" t="s">
        <v>184</v>
      </c>
      <c r="I255" s="1" t="s">
        <v>1199</v>
      </c>
      <c r="J255" s="1" t="s">
        <v>705</v>
      </c>
      <c r="K255" s="1" t="s">
        <v>81</v>
      </c>
      <c r="L255" s="1">
        <v>20240903</v>
      </c>
      <c r="M255" s="1">
        <v>20250415</v>
      </c>
      <c r="N255" s="1">
        <v>20250508</v>
      </c>
      <c r="O255" s="14">
        <v>146</v>
      </c>
      <c r="P255" s="1" t="s">
        <v>33</v>
      </c>
      <c r="Q255" s="1" t="str">
        <f>VLOOKUP(C255,[2]Sheet3!$A:$J,10,FALSE)</f>
        <v>92/592</v>
      </c>
      <c r="R255" s="23" t="s">
        <v>1215</v>
      </c>
      <c r="S255" s="15" t="s">
        <v>36</v>
      </c>
      <c r="T255" s="23" t="s">
        <v>1216</v>
      </c>
      <c r="U255" s="15" t="s">
        <v>36</v>
      </c>
      <c r="V255" s="15" t="s">
        <v>37</v>
      </c>
      <c r="W255" s="17" t="s">
        <v>37</v>
      </c>
    </row>
    <row r="256" hidden="1" customHeight="1" spans="1:24">
      <c r="A256" s="1">
        <v>259</v>
      </c>
      <c r="B256" s="2" t="s">
        <v>1217</v>
      </c>
      <c r="C256" s="67" t="s">
        <v>1218</v>
      </c>
      <c r="D256" s="2" t="s">
        <v>182</v>
      </c>
      <c r="E256" s="1" t="s">
        <v>1179</v>
      </c>
      <c r="F256" s="1" t="s">
        <v>27</v>
      </c>
      <c r="G256" s="1" t="s">
        <v>28</v>
      </c>
      <c r="H256" s="2" t="s">
        <v>184</v>
      </c>
      <c r="I256" s="1" t="s">
        <v>1199</v>
      </c>
      <c r="J256" s="1" t="s">
        <v>705</v>
      </c>
      <c r="K256" s="1" t="s">
        <v>1219</v>
      </c>
      <c r="L256" s="1">
        <v>20240901</v>
      </c>
      <c r="M256" s="1">
        <v>20250415</v>
      </c>
      <c r="N256" s="1">
        <v>20250508</v>
      </c>
      <c r="O256" s="14">
        <v>120</v>
      </c>
      <c r="P256" s="1" t="s">
        <v>33</v>
      </c>
      <c r="Q256" s="1" t="str">
        <f>VLOOKUP(C256,[2]Sheet3!$A:$J,10,FALSE)</f>
        <v>178/592</v>
      </c>
      <c r="R256" s="23" t="s">
        <v>1220</v>
      </c>
      <c r="S256" s="15" t="s">
        <v>36</v>
      </c>
      <c r="T256" s="23" t="s">
        <v>1221</v>
      </c>
      <c r="U256" s="15" t="s">
        <v>36</v>
      </c>
      <c r="V256" s="15" t="s">
        <v>37</v>
      </c>
      <c r="W256" s="17" t="s">
        <v>37</v>
      </c>
    </row>
    <row r="257" hidden="1" customHeight="1" spans="1:24">
      <c r="A257" s="1">
        <v>260</v>
      </c>
      <c r="B257" s="2" t="s">
        <v>1222</v>
      </c>
      <c r="C257" s="67" t="s">
        <v>1223</v>
      </c>
      <c r="D257" s="2" t="s">
        <v>182</v>
      </c>
      <c r="E257" s="1" t="s">
        <v>728</v>
      </c>
      <c r="F257" s="1" t="s">
        <v>95</v>
      </c>
      <c r="G257" s="1" t="s">
        <v>28</v>
      </c>
      <c r="H257" s="2" t="s">
        <v>184</v>
      </c>
      <c r="I257" s="1" t="s">
        <v>1199</v>
      </c>
      <c r="J257" s="1" t="s">
        <v>705</v>
      </c>
      <c r="K257" s="1" t="s">
        <v>54</v>
      </c>
      <c r="L257" s="1">
        <v>20240908</v>
      </c>
      <c r="M257" s="1">
        <v>20250415</v>
      </c>
      <c r="N257" s="1">
        <v>20250508</v>
      </c>
      <c r="O257" s="14">
        <v>96</v>
      </c>
      <c r="P257" s="1" t="s">
        <v>33</v>
      </c>
      <c r="Q257" s="1" t="str">
        <f>VLOOKUP(C257,[2]Sheet3!$A:$J,10,FALSE)</f>
        <v>198/592</v>
      </c>
      <c r="R257" s="15" t="s">
        <v>1224</v>
      </c>
      <c r="S257" s="15" t="s">
        <v>36</v>
      </c>
      <c r="T257" s="23" t="s">
        <v>36</v>
      </c>
      <c r="U257" s="15" t="s">
        <v>36</v>
      </c>
      <c r="V257" s="15" t="s">
        <v>37</v>
      </c>
      <c r="W257" s="17" t="s">
        <v>37</v>
      </c>
    </row>
    <row r="258" hidden="1" customHeight="1" spans="1:24">
      <c r="A258" s="1">
        <v>261</v>
      </c>
      <c r="B258" s="2" t="s">
        <v>1225</v>
      </c>
      <c r="C258" s="67" t="s">
        <v>1226</v>
      </c>
      <c r="D258" s="2" t="s">
        <v>182</v>
      </c>
      <c r="E258" s="1" t="s">
        <v>1227</v>
      </c>
      <c r="F258" s="1" t="s">
        <v>27</v>
      </c>
      <c r="G258" s="1" t="s">
        <v>28</v>
      </c>
      <c r="H258" s="2" t="s">
        <v>184</v>
      </c>
      <c r="I258" s="1" t="s">
        <v>1228</v>
      </c>
      <c r="J258" s="1" t="s">
        <v>705</v>
      </c>
      <c r="K258" s="1" t="s">
        <v>89</v>
      </c>
      <c r="L258" s="1">
        <v>20240909</v>
      </c>
      <c r="M258" s="1">
        <v>20250415</v>
      </c>
      <c r="N258" s="1">
        <v>20250508</v>
      </c>
      <c r="O258" s="14">
        <v>18</v>
      </c>
      <c r="P258" s="1" t="s">
        <v>33</v>
      </c>
      <c r="Q258" s="1" t="str">
        <f>VLOOKUP(C258,[2]Sheet3!$A:$J,10,FALSE)</f>
        <v>212/592</v>
      </c>
      <c r="R258" s="23" t="s">
        <v>1229</v>
      </c>
      <c r="S258" s="15" t="s">
        <v>36</v>
      </c>
      <c r="T258" s="23" t="s">
        <v>1230</v>
      </c>
      <c r="U258" s="15" t="s">
        <v>36</v>
      </c>
      <c r="V258" s="15" t="s">
        <v>37</v>
      </c>
      <c r="W258" s="17" t="s">
        <v>37</v>
      </c>
    </row>
    <row r="259" hidden="1" customHeight="1" spans="1:24">
      <c r="A259" s="1">
        <v>262</v>
      </c>
      <c r="B259" s="2" t="s">
        <v>1231</v>
      </c>
      <c r="C259" s="67" t="s">
        <v>1232</v>
      </c>
      <c r="D259" s="2" t="s">
        <v>182</v>
      </c>
      <c r="E259" s="1" t="s">
        <v>1233</v>
      </c>
      <c r="F259" s="1" t="s">
        <v>27</v>
      </c>
      <c r="G259" s="1" t="s">
        <v>28</v>
      </c>
      <c r="H259" s="2" t="s">
        <v>184</v>
      </c>
      <c r="I259" s="1" t="s">
        <v>1228</v>
      </c>
      <c r="J259" s="1" t="s">
        <v>705</v>
      </c>
      <c r="K259" s="1" t="s">
        <v>460</v>
      </c>
      <c r="L259" s="1">
        <v>20240912</v>
      </c>
      <c r="M259" s="1">
        <v>20250415</v>
      </c>
      <c r="N259" s="1">
        <v>20250508</v>
      </c>
      <c r="O259" s="14">
        <v>30.5</v>
      </c>
      <c r="P259" s="1" t="s">
        <v>33</v>
      </c>
      <c r="Q259" s="1" t="str">
        <f>VLOOKUP(C259,[2]Sheet3!$A:$J,10,FALSE)</f>
        <v>15/30</v>
      </c>
      <c r="R259" s="15" t="s">
        <v>1234</v>
      </c>
      <c r="S259" s="15" t="s">
        <v>36</v>
      </c>
      <c r="T259" s="15" t="s">
        <v>1235</v>
      </c>
      <c r="U259" s="15" t="s">
        <v>36</v>
      </c>
      <c r="V259" s="15" t="s">
        <v>37</v>
      </c>
      <c r="W259" s="17" t="s">
        <v>37</v>
      </c>
    </row>
    <row r="260" hidden="1" customHeight="1" spans="1:24">
      <c r="A260" s="1">
        <v>263</v>
      </c>
      <c r="B260" s="2" t="s">
        <v>1236</v>
      </c>
      <c r="C260" s="67" t="s">
        <v>1237</v>
      </c>
      <c r="D260" s="2" t="s">
        <v>182</v>
      </c>
      <c r="E260" s="1" t="s">
        <v>1238</v>
      </c>
      <c r="F260" s="1" t="s">
        <v>27</v>
      </c>
      <c r="G260" s="1" t="s">
        <v>28</v>
      </c>
      <c r="H260" s="2" t="s">
        <v>184</v>
      </c>
      <c r="I260" s="1" t="s">
        <v>1228</v>
      </c>
      <c r="J260" s="1" t="s">
        <v>705</v>
      </c>
      <c r="K260" s="1" t="s">
        <v>1239</v>
      </c>
      <c r="L260" s="1">
        <v>20240910</v>
      </c>
      <c r="M260" s="1">
        <v>20250415</v>
      </c>
      <c r="N260" s="1">
        <v>20250508</v>
      </c>
      <c r="O260" s="14">
        <v>204</v>
      </c>
      <c r="P260" s="1" t="s">
        <v>33</v>
      </c>
      <c r="Q260" s="1" t="str">
        <f>VLOOKUP(C260,[2]Sheet3!$A:$J,10,FALSE)</f>
        <v>159/592</v>
      </c>
      <c r="R260" s="23" t="s">
        <v>1240</v>
      </c>
      <c r="S260" s="15" t="s">
        <v>36</v>
      </c>
      <c r="T260" s="23" t="s">
        <v>1241</v>
      </c>
      <c r="U260" s="15" t="s">
        <v>36</v>
      </c>
      <c r="V260" s="15" t="s">
        <v>37</v>
      </c>
      <c r="W260" s="17" t="s">
        <v>37</v>
      </c>
    </row>
    <row r="261" hidden="1" customHeight="1" spans="1:24">
      <c r="A261" s="1">
        <v>264</v>
      </c>
      <c r="B261" s="2" t="s">
        <v>1242</v>
      </c>
      <c r="C261" s="67" t="s">
        <v>1243</v>
      </c>
      <c r="D261" s="2" t="s">
        <v>40</v>
      </c>
      <c r="E261" s="1" t="s">
        <v>1244</v>
      </c>
      <c r="F261" s="1" t="s">
        <v>95</v>
      </c>
      <c r="G261" s="1" t="s">
        <v>28</v>
      </c>
      <c r="H261" s="2" t="s">
        <v>29</v>
      </c>
      <c r="I261" s="1" t="s">
        <v>1245</v>
      </c>
      <c r="J261" s="1" t="s">
        <v>31</v>
      </c>
      <c r="K261" s="1" t="s">
        <v>865</v>
      </c>
      <c r="L261" s="1">
        <v>20240915</v>
      </c>
      <c r="M261" s="1">
        <v>20250415</v>
      </c>
      <c r="N261" s="1">
        <v>20241218</v>
      </c>
      <c r="O261" s="20">
        <v>31.5</v>
      </c>
      <c r="P261" s="20" t="s">
        <v>33</v>
      </c>
      <c r="Q261" s="24"/>
      <c r="R261" s="24" t="s">
        <v>1246</v>
      </c>
      <c r="S261" s="24"/>
      <c r="T261" s="24" t="s">
        <v>1247</v>
      </c>
      <c r="U261" s="24" t="s">
        <v>33</v>
      </c>
      <c r="V261" s="24" t="s">
        <v>37</v>
      </c>
      <c r="W261" s="17" t="s">
        <v>37</v>
      </c>
    </row>
    <row r="262" hidden="1" customHeight="1" spans="1:24">
      <c r="A262" s="1">
        <v>265</v>
      </c>
      <c r="B262" s="2" t="s">
        <v>1248</v>
      </c>
      <c r="C262" s="67" t="s">
        <v>1249</v>
      </c>
      <c r="D262" s="2" t="s">
        <v>695</v>
      </c>
      <c r="E262" s="1" t="s">
        <v>1250</v>
      </c>
      <c r="F262" s="1" t="s">
        <v>27</v>
      </c>
      <c r="G262" s="1" t="s">
        <v>28</v>
      </c>
      <c r="H262" s="2" t="s">
        <v>29</v>
      </c>
      <c r="I262" s="1" t="s">
        <v>1251</v>
      </c>
      <c r="J262" s="1" t="s">
        <v>31</v>
      </c>
      <c r="K262" s="1" t="s">
        <v>371</v>
      </c>
      <c r="L262" s="1">
        <v>20240928</v>
      </c>
      <c r="M262" s="1">
        <v>20250415</v>
      </c>
      <c r="N262" s="1">
        <v>20241218</v>
      </c>
      <c r="O262" s="14">
        <v>10</v>
      </c>
      <c r="R262" s="15" t="s">
        <v>36</v>
      </c>
      <c r="S262" s="15" t="s">
        <v>36</v>
      </c>
      <c r="W262" s="17" t="s">
        <v>33</v>
      </c>
      <c r="X262" s="15" t="s">
        <v>1252</v>
      </c>
    </row>
    <row r="263" hidden="1" customHeight="1" spans="1:24">
      <c r="A263" s="1">
        <v>266</v>
      </c>
      <c r="B263" s="2" t="s">
        <v>1253</v>
      </c>
      <c r="C263" s="67" t="s">
        <v>1254</v>
      </c>
      <c r="D263" s="2" t="s">
        <v>695</v>
      </c>
      <c r="E263" s="1" t="s">
        <v>1255</v>
      </c>
      <c r="F263" s="1" t="s">
        <v>27</v>
      </c>
      <c r="G263" s="1" t="s">
        <v>28</v>
      </c>
      <c r="H263" s="2" t="s">
        <v>29</v>
      </c>
      <c r="I263" s="1" t="s">
        <v>1256</v>
      </c>
      <c r="J263" s="1" t="s">
        <v>31</v>
      </c>
      <c r="K263" s="1" t="s">
        <v>81</v>
      </c>
      <c r="L263" s="1">
        <v>20240919</v>
      </c>
      <c r="M263" s="1">
        <v>20250415</v>
      </c>
      <c r="N263" s="1">
        <v>20241218</v>
      </c>
      <c r="O263" s="14">
        <v>15.5</v>
      </c>
      <c r="P263" s="39" t="s">
        <v>33</v>
      </c>
      <c r="Q263" s="72" t="s">
        <v>1257</v>
      </c>
      <c r="R263" s="40" t="s">
        <v>36</v>
      </c>
      <c r="S263" s="40" t="s">
        <v>36</v>
      </c>
      <c r="T263" s="40" t="s">
        <v>120</v>
      </c>
      <c r="U263" s="40" t="s">
        <v>36</v>
      </c>
      <c r="V263" s="40" t="s">
        <v>37</v>
      </c>
      <c r="W263" s="17" t="s">
        <v>33</v>
      </c>
      <c r="X263" s="15" t="s">
        <v>75</v>
      </c>
    </row>
    <row r="264" hidden="1" customHeight="1" spans="1:24">
      <c r="A264" s="1">
        <v>267</v>
      </c>
      <c r="B264" s="2" t="s">
        <v>1258</v>
      </c>
      <c r="C264" s="67" t="s">
        <v>1259</v>
      </c>
      <c r="D264" s="2" t="s">
        <v>135</v>
      </c>
      <c r="E264" s="1" t="s">
        <v>1260</v>
      </c>
      <c r="F264" s="1" t="s">
        <v>27</v>
      </c>
      <c r="G264" s="1" t="s">
        <v>28</v>
      </c>
      <c r="H264" s="2" t="s">
        <v>29</v>
      </c>
      <c r="I264" s="1" t="s">
        <v>1261</v>
      </c>
      <c r="J264" s="1" t="s">
        <v>31</v>
      </c>
      <c r="K264" s="1" t="s">
        <v>89</v>
      </c>
      <c r="L264" s="1">
        <v>20240920</v>
      </c>
      <c r="M264" s="1">
        <v>20250416</v>
      </c>
      <c r="N264" s="1">
        <v>20241218</v>
      </c>
      <c r="O264" s="13">
        <v>22</v>
      </c>
      <c r="P264" s="13" t="s">
        <v>36</v>
      </c>
      <c r="Q264" s="13"/>
      <c r="R264" s="13" t="s">
        <v>1262</v>
      </c>
      <c r="S264" s="13" t="s">
        <v>36</v>
      </c>
      <c r="T264" s="13" t="s">
        <v>36</v>
      </c>
      <c r="U264" s="13" t="s">
        <v>33</v>
      </c>
      <c r="V264" s="13" t="s">
        <v>37</v>
      </c>
      <c r="W264" s="30" t="s">
        <v>37</v>
      </c>
    </row>
    <row r="265" hidden="1" customHeight="1" spans="1:24">
      <c r="A265" s="1">
        <v>268</v>
      </c>
      <c r="B265" s="2" t="s">
        <v>1263</v>
      </c>
      <c r="C265" s="67" t="s">
        <v>1264</v>
      </c>
      <c r="D265" s="2" t="s">
        <v>135</v>
      </c>
      <c r="E265" s="1" t="s">
        <v>1265</v>
      </c>
      <c r="F265" s="1" t="s">
        <v>27</v>
      </c>
      <c r="G265" s="1" t="s">
        <v>28</v>
      </c>
      <c r="H265" s="2" t="s">
        <v>29</v>
      </c>
      <c r="I265" s="1" t="s">
        <v>1261</v>
      </c>
      <c r="J265" s="1" t="s">
        <v>31</v>
      </c>
      <c r="K265" s="1" t="s">
        <v>1132</v>
      </c>
      <c r="L265" s="1">
        <v>20240925</v>
      </c>
      <c r="M265" s="1">
        <v>20250416</v>
      </c>
      <c r="N265" s="1">
        <v>20241218</v>
      </c>
      <c r="O265" s="13">
        <v>13.5</v>
      </c>
      <c r="P265" s="13" t="s">
        <v>36</v>
      </c>
      <c r="Q265" s="13"/>
      <c r="R265" s="14" t="s">
        <v>1266</v>
      </c>
      <c r="S265" s="13" t="s">
        <v>1267</v>
      </c>
      <c r="T265" s="13" t="s">
        <v>1268</v>
      </c>
      <c r="U265" s="13" t="s">
        <v>33</v>
      </c>
      <c r="V265" s="13" t="s">
        <v>37</v>
      </c>
      <c r="W265" s="30" t="s">
        <v>37</v>
      </c>
    </row>
    <row r="266" hidden="1" customHeight="1" spans="1:24">
      <c r="A266" s="1">
        <v>269</v>
      </c>
      <c r="B266" s="2" t="s">
        <v>1269</v>
      </c>
      <c r="C266" s="67" t="s">
        <v>1270</v>
      </c>
      <c r="D266" s="2" t="s">
        <v>135</v>
      </c>
      <c r="E266" s="1" t="s">
        <v>1271</v>
      </c>
      <c r="F266" s="1" t="s">
        <v>27</v>
      </c>
      <c r="G266" s="1" t="s">
        <v>28</v>
      </c>
      <c r="H266" s="2" t="s">
        <v>29</v>
      </c>
      <c r="I266" s="1" t="s">
        <v>1272</v>
      </c>
      <c r="J266" s="1" t="s">
        <v>31</v>
      </c>
      <c r="K266" s="1" t="s">
        <v>1273</v>
      </c>
      <c r="L266" s="1">
        <v>20240919</v>
      </c>
      <c r="M266" s="1">
        <v>20250416</v>
      </c>
      <c r="N266" s="1">
        <v>20241218</v>
      </c>
      <c r="O266" s="13">
        <v>10</v>
      </c>
      <c r="P266" s="13" t="s">
        <v>36</v>
      </c>
      <c r="Q266" s="13"/>
      <c r="R266" s="13" t="s">
        <v>1266</v>
      </c>
      <c r="S266" s="29" t="s">
        <v>1274</v>
      </c>
      <c r="T266" s="13" t="s">
        <v>1275</v>
      </c>
      <c r="U266" s="13" t="s">
        <v>33</v>
      </c>
      <c r="V266" s="13" t="s">
        <v>37</v>
      </c>
      <c r="W266" s="30" t="s">
        <v>37</v>
      </c>
    </row>
    <row r="267" hidden="1" customHeight="1" spans="1:24">
      <c r="A267" s="1">
        <v>270</v>
      </c>
      <c r="B267" s="2" t="s">
        <v>1276</v>
      </c>
      <c r="C267" s="67" t="s">
        <v>1277</v>
      </c>
      <c r="D267" s="2" t="s">
        <v>135</v>
      </c>
      <c r="E267" s="1" t="s">
        <v>1278</v>
      </c>
      <c r="F267" s="1" t="s">
        <v>27</v>
      </c>
      <c r="G267" s="1" t="s">
        <v>28</v>
      </c>
      <c r="H267" s="2" t="s">
        <v>29</v>
      </c>
      <c r="I267" s="1" t="s">
        <v>1251</v>
      </c>
      <c r="J267" s="1" t="s">
        <v>31</v>
      </c>
      <c r="K267" s="1" t="s">
        <v>89</v>
      </c>
      <c r="L267" s="1">
        <v>20240929</v>
      </c>
      <c r="M267" s="1">
        <v>20250416</v>
      </c>
      <c r="N267" s="1">
        <v>20241218</v>
      </c>
      <c r="O267" s="13">
        <v>10</v>
      </c>
      <c r="P267" s="13"/>
      <c r="Q267" s="13"/>
      <c r="R267" s="13" t="s">
        <v>1266</v>
      </c>
      <c r="S267" s="13" t="s">
        <v>36</v>
      </c>
      <c r="T267" s="13" t="s">
        <v>36</v>
      </c>
      <c r="U267" s="13" t="s">
        <v>33</v>
      </c>
      <c r="V267" s="13" t="s">
        <v>37</v>
      </c>
      <c r="W267" s="30" t="s">
        <v>37</v>
      </c>
    </row>
    <row r="268" hidden="1" customHeight="1" spans="1:24">
      <c r="A268" s="1">
        <v>271</v>
      </c>
      <c r="B268" s="2" t="s">
        <v>1279</v>
      </c>
      <c r="C268" s="67" t="s">
        <v>1280</v>
      </c>
      <c r="D268" s="2" t="s">
        <v>135</v>
      </c>
      <c r="E268" s="1" t="s">
        <v>1281</v>
      </c>
      <c r="F268" s="1" t="s">
        <v>27</v>
      </c>
      <c r="G268" s="1" t="s">
        <v>28</v>
      </c>
      <c r="H268" s="2" t="s">
        <v>29</v>
      </c>
      <c r="I268" s="1" t="s">
        <v>1282</v>
      </c>
      <c r="J268" s="1" t="s">
        <v>31</v>
      </c>
      <c r="K268" s="1" t="s">
        <v>81</v>
      </c>
      <c r="L268" s="1">
        <v>20240921</v>
      </c>
      <c r="M268" s="1">
        <v>20250416</v>
      </c>
      <c r="N268" s="1">
        <v>20241218</v>
      </c>
      <c r="O268" s="13">
        <v>16.5</v>
      </c>
      <c r="P268" s="13" t="s">
        <v>36</v>
      </c>
      <c r="Q268" s="13"/>
      <c r="R268" s="13" t="s">
        <v>1283</v>
      </c>
      <c r="S268" s="13" t="s">
        <v>36</v>
      </c>
      <c r="T268" s="13" t="s">
        <v>100</v>
      </c>
      <c r="U268" s="13" t="s">
        <v>33</v>
      </c>
      <c r="V268" s="13" t="s">
        <v>33</v>
      </c>
      <c r="W268" s="17" t="s">
        <v>33</v>
      </c>
      <c r="X268" s="15" t="s">
        <v>45</v>
      </c>
    </row>
    <row r="269" hidden="1" customHeight="1" spans="1:24">
      <c r="A269" s="1">
        <v>272</v>
      </c>
      <c r="B269" s="2" t="s">
        <v>1284</v>
      </c>
      <c r="C269" s="73" t="s">
        <v>1285</v>
      </c>
      <c r="D269" s="2" t="s">
        <v>129</v>
      </c>
      <c r="E269" s="1" t="s">
        <v>1286</v>
      </c>
      <c r="F269" s="1" t="s">
        <v>27</v>
      </c>
      <c r="G269" s="1" t="s">
        <v>28</v>
      </c>
      <c r="H269" s="2" t="s">
        <v>29</v>
      </c>
      <c r="I269" s="1" t="s">
        <v>1272</v>
      </c>
      <c r="J269" s="1" t="s">
        <v>31</v>
      </c>
      <c r="K269" s="1" t="s">
        <v>1287</v>
      </c>
      <c r="L269" s="1">
        <v>20240918</v>
      </c>
      <c r="M269" s="1">
        <v>20250416</v>
      </c>
      <c r="N269" s="1">
        <v>20241218</v>
      </c>
      <c r="O269" s="14">
        <v>62.5</v>
      </c>
      <c r="P269" s="1" t="s">
        <v>33</v>
      </c>
      <c r="Q269" s="1" t="s">
        <v>1288</v>
      </c>
      <c r="R269" s="1" t="s">
        <v>1289</v>
      </c>
      <c r="T269" s="1" t="s">
        <v>100</v>
      </c>
      <c r="U269" s="1" t="s">
        <v>33</v>
      </c>
      <c r="V269" s="1" t="s">
        <v>37</v>
      </c>
      <c r="W269" s="36" t="s">
        <v>37</v>
      </c>
    </row>
    <row r="270" hidden="1" customHeight="1" spans="1:24">
      <c r="A270" s="1">
        <v>273</v>
      </c>
      <c r="B270" s="2" t="s">
        <v>1290</v>
      </c>
      <c r="C270" s="67" t="s">
        <v>1291</v>
      </c>
      <c r="D270" s="2" t="s">
        <v>662</v>
      </c>
      <c r="E270" s="1" t="s">
        <v>1292</v>
      </c>
      <c r="F270" s="1" t="s">
        <v>27</v>
      </c>
      <c r="G270" s="1" t="s">
        <v>28</v>
      </c>
      <c r="H270" s="2" t="s">
        <v>29</v>
      </c>
      <c r="I270" s="1" t="s">
        <v>1293</v>
      </c>
      <c r="J270" s="1" t="s">
        <v>31</v>
      </c>
      <c r="K270" s="1" t="s">
        <v>89</v>
      </c>
      <c r="L270" s="1">
        <v>20240924</v>
      </c>
      <c r="M270" s="1">
        <v>20250416</v>
      </c>
      <c r="N270" s="1">
        <v>20250508</v>
      </c>
      <c r="O270" s="14">
        <v>3.5</v>
      </c>
      <c r="P270" s="15" t="s">
        <v>33</v>
      </c>
      <c r="R270" s="15" t="s">
        <v>36</v>
      </c>
      <c r="S270" s="15" t="s">
        <v>36</v>
      </c>
      <c r="T270" s="15" t="s">
        <v>36</v>
      </c>
      <c r="U270" s="15" t="s">
        <v>33</v>
      </c>
      <c r="V270" s="15" t="s">
        <v>37</v>
      </c>
      <c r="W270" s="17" t="s">
        <v>33</v>
      </c>
      <c r="X270" s="15" t="s">
        <v>60</v>
      </c>
    </row>
    <row r="271" hidden="1" customHeight="1" spans="1:24">
      <c r="A271" s="1">
        <v>274</v>
      </c>
      <c r="B271" s="2" t="s">
        <v>1294</v>
      </c>
      <c r="C271" s="67" t="s">
        <v>1295</v>
      </c>
      <c r="D271" s="2" t="s">
        <v>520</v>
      </c>
      <c r="E271" s="1" t="s">
        <v>1296</v>
      </c>
      <c r="F271" s="1" t="s">
        <v>27</v>
      </c>
      <c r="G271" s="1" t="s">
        <v>28</v>
      </c>
      <c r="H271" s="2" t="s">
        <v>29</v>
      </c>
      <c r="I271" s="1" t="s">
        <v>1297</v>
      </c>
      <c r="J271" s="1" t="s">
        <v>31</v>
      </c>
      <c r="K271" s="1" t="s">
        <v>1298</v>
      </c>
      <c r="L271" s="1">
        <v>20240927</v>
      </c>
      <c r="M271" s="1">
        <v>20250415</v>
      </c>
      <c r="N271" s="1">
        <v>20241218</v>
      </c>
      <c r="O271" s="14">
        <v>20</v>
      </c>
      <c r="P271" s="14" t="s">
        <v>33</v>
      </c>
      <c r="Q271" s="14"/>
      <c r="R271" s="14" t="s">
        <v>1299</v>
      </c>
      <c r="S271" s="14" t="s">
        <v>1300</v>
      </c>
      <c r="T271" s="14" t="s">
        <v>36</v>
      </c>
      <c r="U271" s="14" t="s">
        <v>33</v>
      </c>
      <c r="V271" s="14" t="s">
        <v>37</v>
      </c>
      <c r="W271" s="17" t="s">
        <v>37</v>
      </c>
      <c r="X271" s="15"/>
    </row>
    <row r="272" hidden="1" customHeight="1" spans="1:24">
      <c r="A272" s="1">
        <v>275</v>
      </c>
      <c r="B272" s="2" t="s">
        <v>1301</v>
      </c>
      <c r="C272" s="67" t="s">
        <v>1302</v>
      </c>
      <c r="D272" s="2" t="s">
        <v>520</v>
      </c>
      <c r="E272" s="1" t="s">
        <v>1303</v>
      </c>
      <c r="F272" s="1" t="s">
        <v>27</v>
      </c>
      <c r="G272" s="1" t="s">
        <v>28</v>
      </c>
      <c r="H272" s="2" t="s">
        <v>29</v>
      </c>
      <c r="I272" s="1" t="s">
        <v>1304</v>
      </c>
      <c r="J272" s="1" t="s">
        <v>31</v>
      </c>
      <c r="K272" s="1" t="s">
        <v>59</v>
      </c>
      <c r="L272" s="1">
        <v>20240928</v>
      </c>
      <c r="M272" s="1">
        <v>20250415</v>
      </c>
      <c r="N272" s="1">
        <v>20241218</v>
      </c>
      <c r="O272" s="14">
        <v>7</v>
      </c>
      <c r="P272" s="14" t="s">
        <v>33</v>
      </c>
      <c r="Q272" s="14"/>
      <c r="R272" s="14" t="s">
        <v>1305</v>
      </c>
      <c r="S272" s="14" t="s">
        <v>36</v>
      </c>
      <c r="T272" s="14" t="s">
        <v>36</v>
      </c>
      <c r="U272" s="14" t="s">
        <v>33</v>
      </c>
      <c r="V272" s="14" t="s">
        <v>37</v>
      </c>
      <c r="W272" s="17" t="s">
        <v>33</v>
      </c>
      <c r="X272" s="15" t="s">
        <v>60</v>
      </c>
    </row>
    <row r="273" hidden="1" customHeight="1" spans="1:24">
      <c r="A273" s="1">
        <v>276</v>
      </c>
      <c r="B273" s="2" t="s">
        <v>1306</v>
      </c>
      <c r="C273" s="67" t="s">
        <v>1307</v>
      </c>
      <c r="D273" s="2" t="s">
        <v>520</v>
      </c>
      <c r="E273" s="1" t="s">
        <v>1308</v>
      </c>
      <c r="F273" s="1" t="s">
        <v>27</v>
      </c>
      <c r="G273" s="1" t="s">
        <v>28</v>
      </c>
      <c r="H273" s="2" t="s">
        <v>29</v>
      </c>
      <c r="I273" s="1" t="s">
        <v>1282</v>
      </c>
      <c r="J273" s="1" t="s">
        <v>31</v>
      </c>
      <c r="K273" s="1" t="s">
        <v>844</v>
      </c>
      <c r="L273" s="1">
        <v>20240928</v>
      </c>
      <c r="M273" s="1">
        <v>20250415</v>
      </c>
      <c r="N273" s="1">
        <v>20241218</v>
      </c>
      <c r="O273" s="14">
        <v>15.5</v>
      </c>
      <c r="P273" s="14" t="s">
        <v>33</v>
      </c>
      <c r="Q273" s="14"/>
      <c r="R273" s="14" t="s">
        <v>36</v>
      </c>
      <c r="S273" s="14" t="s">
        <v>1309</v>
      </c>
      <c r="T273" s="14" t="s">
        <v>36</v>
      </c>
      <c r="U273" s="14" t="s">
        <v>33</v>
      </c>
      <c r="V273" s="14" t="s">
        <v>37</v>
      </c>
      <c r="W273" s="17" t="s">
        <v>37</v>
      </c>
    </row>
    <row r="274" hidden="1" customHeight="1" spans="1:24">
      <c r="A274" s="1">
        <v>277</v>
      </c>
      <c r="B274" s="2" t="s">
        <v>1310</v>
      </c>
      <c r="C274" s="67" t="s">
        <v>1311</v>
      </c>
      <c r="D274" s="2" t="s">
        <v>520</v>
      </c>
      <c r="E274" s="1" t="s">
        <v>1312</v>
      </c>
      <c r="F274" s="1" t="s">
        <v>27</v>
      </c>
      <c r="G274" s="1" t="s">
        <v>28</v>
      </c>
      <c r="H274" s="2" t="s">
        <v>29</v>
      </c>
      <c r="I274" s="1" t="s">
        <v>1282</v>
      </c>
      <c r="J274" s="1" t="s">
        <v>31</v>
      </c>
      <c r="K274" s="1" t="s">
        <v>132</v>
      </c>
      <c r="L274" s="1">
        <v>20240924</v>
      </c>
      <c r="M274" s="1">
        <v>20250415</v>
      </c>
      <c r="N274" s="1">
        <v>20241218</v>
      </c>
      <c r="O274" s="14">
        <v>11.5</v>
      </c>
      <c r="P274" s="14" t="s">
        <v>33</v>
      </c>
      <c r="Q274" s="14"/>
      <c r="R274" s="74" t="s">
        <v>1313</v>
      </c>
      <c r="S274" s="14" t="s">
        <v>36</v>
      </c>
      <c r="T274" s="14" t="s">
        <v>1314</v>
      </c>
      <c r="U274" s="14" t="s">
        <v>33</v>
      </c>
      <c r="V274" s="14" t="s">
        <v>37</v>
      </c>
      <c r="W274" s="17" t="s">
        <v>37</v>
      </c>
    </row>
    <row r="275" hidden="1" customHeight="1" spans="1:24">
      <c r="A275" s="1">
        <v>278</v>
      </c>
      <c r="B275" s="2" t="s">
        <v>1315</v>
      </c>
      <c r="C275" s="67" t="s">
        <v>1316</v>
      </c>
      <c r="D275" s="2" t="s">
        <v>520</v>
      </c>
      <c r="E275" s="1" t="s">
        <v>79</v>
      </c>
      <c r="F275" s="1" t="s">
        <v>27</v>
      </c>
      <c r="G275" s="1" t="s">
        <v>28</v>
      </c>
      <c r="H275" s="2" t="s">
        <v>29</v>
      </c>
      <c r="I275" s="1" t="s">
        <v>1282</v>
      </c>
      <c r="J275" s="1" t="s">
        <v>31</v>
      </c>
      <c r="K275" s="1" t="s">
        <v>81</v>
      </c>
      <c r="L275" s="1">
        <v>20240928</v>
      </c>
      <c r="M275" s="1">
        <v>20250415</v>
      </c>
      <c r="N275" s="1">
        <v>20241218</v>
      </c>
      <c r="O275" s="14">
        <v>21.5</v>
      </c>
      <c r="P275" s="14" t="s">
        <v>33</v>
      </c>
      <c r="Q275" s="14"/>
      <c r="R275" s="14" t="s">
        <v>36</v>
      </c>
      <c r="S275" s="14" t="s">
        <v>1300</v>
      </c>
      <c r="T275" s="14" t="s">
        <v>36</v>
      </c>
      <c r="U275" s="14" t="s">
        <v>33</v>
      </c>
      <c r="V275" s="14" t="s">
        <v>37</v>
      </c>
      <c r="W275" s="17" t="s">
        <v>37</v>
      </c>
    </row>
    <row r="276" hidden="1" customHeight="1" spans="1:24">
      <c r="A276" s="1">
        <v>279</v>
      </c>
      <c r="B276" s="2" t="s">
        <v>1317</v>
      </c>
      <c r="C276" s="67" t="s">
        <v>1318</v>
      </c>
      <c r="D276" s="2" t="s">
        <v>678</v>
      </c>
      <c r="E276" s="1" t="s">
        <v>1319</v>
      </c>
      <c r="F276" s="1" t="s">
        <v>27</v>
      </c>
      <c r="G276" s="1" t="s">
        <v>28</v>
      </c>
      <c r="H276" s="2" t="s">
        <v>29</v>
      </c>
      <c r="I276" s="1" t="s">
        <v>1251</v>
      </c>
      <c r="J276" s="1" t="s">
        <v>31</v>
      </c>
      <c r="K276" s="1" t="s">
        <v>371</v>
      </c>
      <c r="L276" s="1">
        <v>20240929</v>
      </c>
      <c r="M276" s="1">
        <v>20250416</v>
      </c>
      <c r="N276" s="1">
        <v>20241218</v>
      </c>
      <c r="O276" s="14">
        <v>3</v>
      </c>
      <c r="P276" s="15" t="s">
        <v>33</v>
      </c>
      <c r="R276" s="15" t="s">
        <v>36</v>
      </c>
      <c r="S276" s="15" t="s">
        <v>1320</v>
      </c>
      <c r="T276" s="15" t="s">
        <v>36</v>
      </c>
      <c r="U276" s="15" t="s">
        <v>33</v>
      </c>
      <c r="V276" s="15" t="s">
        <v>37</v>
      </c>
      <c r="W276" s="17" t="s">
        <v>33</v>
      </c>
      <c r="X276" s="15" t="s">
        <v>60</v>
      </c>
    </row>
    <row r="277" hidden="1" customHeight="1" spans="1:24">
      <c r="A277" s="1">
        <v>280</v>
      </c>
      <c r="B277" s="2" t="s">
        <v>1321</v>
      </c>
      <c r="C277" s="67" t="s">
        <v>1322</v>
      </c>
      <c r="D277" s="2" t="s">
        <v>678</v>
      </c>
      <c r="E277" s="1" t="s">
        <v>1323</v>
      </c>
      <c r="F277" s="1" t="s">
        <v>27</v>
      </c>
      <c r="G277" s="1" t="s">
        <v>28</v>
      </c>
      <c r="H277" s="2" t="s">
        <v>29</v>
      </c>
      <c r="I277" s="1" t="s">
        <v>1324</v>
      </c>
      <c r="J277" s="1" t="s">
        <v>31</v>
      </c>
      <c r="K277" s="1" t="s">
        <v>460</v>
      </c>
      <c r="L277" s="1">
        <v>20240929</v>
      </c>
      <c r="M277" s="1">
        <v>20250416</v>
      </c>
      <c r="N277" s="1">
        <v>20241218</v>
      </c>
      <c r="O277" s="14">
        <v>64</v>
      </c>
      <c r="P277" s="15" t="s">
        <v>33</v>
      </c>
      <c r="R277" s="1" t="s">
        <v>1325</v>
      </c>
      <c r="S277" s="1" t="s">
        <v>36</v>
      </c>
      <c r="T277" s="1" t="s">
        <v>1326</v>
      </c>
      <c r="U277" s="15" t="s">
        <v>33</v>
      </c>
      <c r="V277" s="15" t="s">
        <v>37</v>
      </c>
      <c r="W277" s="17" t="s">
        <v>37</v>
      </c>
    </row>
    <row r="278" hidden="1" customHeight="1" spans="1:24">
      <c r="A278" s="1">
        <v>281</v>
      </c>
      <c r="B278" s="2" t="s">
        <v>1327</v>
      </c>
      <c r="C278" s="67" t="s">
        <v>1328</v>
      </c>
      <c r="D278" s="2" t="s">
        <v>678</v>
      </c>
      <c r="E278" s="1" t="s">
        <v>1329</v>
      </c>
      <c r="F278" s="1" t="s">
        <v>27</v>
      </c>
      <c r="G278" s="1" t="s">
        <v>28</v>
      </c>
      <c r="H278" s="2" t="s">
        <v>29</v>
      </c>
      <c r="I278" s="1" t="s">
        <v>1304</v>
      </c>
      <c r="J278" s="1" t="s">
        <v>31</v>
      </c>
      <c r="K278" s="1" t="s">
        <v>1330</v>
      </c>
      <c r="L278" s="1">
        <v>20240919</v>
      </c>
      <c r="M278" s="1">
        <v>20250416</v>
      </c>
      <c r="N278" s="1">
        <v>20241218</v>
      </c>
      <c r="O278" s="75">
        <v>11.5</v>
      </c>
      <c r="P278" s="15" t="s">
        <v>33</v>
      </c>
      <c r="R278" s="15" t="s">
        <v>36</v>
      </c>
      <c r="S278" s="15" t="s">
        <v>36</v>
      </c>
      <c r="T278" s="1" t="s">
        <v>120</v>
      </c>
      <c r="U278" s="15" t="s">
        <v>33</v>
      </c>
      <c r="V278" s="15" t="s">
        <v>37</v>
      </c>
      <c r="W278" s="17" t="s">
        <v>33</v>
      </c>
      <c r="X278" s="15" t="s">
        <v>676</v>
      </c>
    </row>
    <row r="279" hidden="1" customHeight="1" spans="1:24">
      <c r="A279" s="1">
        <v>282</v>
      </c>
      <c r="B279" s="2" t="s">
        <v>1331</v>
      </c>
      <c r="C279" s="67" t="s">
        <v>1332</v>
      </c>
      <c r="D279" s="2" t="s">
        <v>678</v>
      </c>
      <c r="E279" s="1" t="s">
        <v>1333</v>
      </c>
      <c r="F279" s="1" t="s">
        <v>27</v>
      </c>
      <c r="G279" s="1" t="s">
        <v>28</v>
      </c>
      <c r="H279" s="2" t="s">
        <v>29</v>
      </c>
      <c r="I279" s="1" t="s">
        <v>1304</v>
      </c>
      <c r="J279" s="1" t="s">
        <v>31</v>
      </c>
      <c r="K279" s="1" t="s">
        <v>132</v>
      </c>
      <c r="L279" s="1">
        <v>20240926</v>
      </c>
      <c r="M279" s="1">
        <v>20250416</v>
      </c>
      <c r="N279" s="1">
        <v>20241218</v>
      </c>
      <c r="O279" s="14">
        <v>22.5</v>
      </c>
      <c r="P279" s="15" t="s">
        <v>33</v>
      </c>
      <c r="R279" s="1" t="s">
        <v>1334</v>
      </c>
      <c r="S279" s="15" t="s">
        <v>36</v>
      </c>
      <c r="T279" s="15" t="s">
        <v>36</v>
      </c>
      <c r="U279" s="15" t="s">
        <v>33</v>
      </c>
      <c r="V279" s="15" t="s">
        <v>37</v>
      </c>
      <c r="W279" s="17" t="s">
        <v>37</v>
      </c>
    </row>
    <row r="280" hidden="1" customHeight="1" spans="1:24">
      <c r="A280" s="1">
        <v>283</v>
      </c>
      <c r="B280" s="2" t="s">
        <v>1335</v>
      </c>
      <c r="C280" s="67" t="s">
        <v>1336</v>
      </c>
      <c r="D280" s="2" t="s">
        <v>678</v>
      </c>
      <c r="E280" s="1" t="s">
        <v>1337</v>
      </c>
      <c r="F280" s="1" t="s">
        <v>95</v>
      </c>
      <c r="G280" s="1" t="s">
        <v>28</v>
      </c>
      <c r="H280" s="2" t="s">
        <v>29</v>
      </c>
      <c r="I280" s="1" t="s">
        <v>1338</v>
      </c>
      <c r="J280" s="1" t="s">
        <v>31</v>
      </c>
      <c r="K280" s="1" t="s">
        <v>175</v>
      </c>
      <c r="L280" s="1">
        <v>20240923</v>
      </c>
      <c r="M280" s="1">
        <v>20250416</v>
      </c>
      <c r="N280" s="1">
        <v>20241218</v>
      </c>
      <c r="O280" s="14">
        <v>31</v>
      </c>
      <c r="P280" s="15" t="s">
        <v>33</v>
      </c>
      <c r="R280" s="1" t="s">
        <v>1339</v>
      </c>
      <c r="S280" s="1" t="s">
        <v>1340</v>
      </c>
      <c r="T280" s="1" t="s">
        <v>1341</v>
      </c>
      <c r="U280" s="15" t="s">
        <v>33</v>
      </c>
      <c r="V280" s="15" t="s">
        <v>37</v>
      </c>
      <c r="W280" s="17" t="s">
        <v>37</v>
      </c>
    </row>
    <row r="281" hidden="1" customHeight="1" spans="1:24">
      <c r="A281" s="1">
        <v>284</v>
      </c>
      <c r="B281" s="2" t="s">
        <v>1342</v>
      </c>
      <c r="C281" s="73" t="s">
        <v>1343</v>
      </c>
      <c r="D281" s="2" t="s">
        <v>1344</v>
      </c>
      <c r="E281" s="1" t="s">
        <v>1345</v>
      </c>
      <c r="F281" s="1" t="s">
        <v>27</v>
      </c>
      <c r="G281" s="1" t="s">
        <v>28</v>
      </c>
      <c r="H281" s="2" t="s">
        <v>29</v>
      </c>
      <c r="I281" s="1" t="s">
        <v>1338</v>
      </c>
      <c r="J281" s="1" t="s">
        <v>31</v>
      </c>
      <c r="K281" s="1" t="s">
        <v>175</v>
      </c>
      <c r="L281" s="1">
        <v>20240915</v>
      </c>
      <c r="M281" s="1">
        <v>20250415</v>
      </c>
      <c r="N281" s="1">
        <v>20241218</v>
      </c>
      <c r="O281" s="14">
        <v>40.5</v>
      </c>
      <c r="P281" s="15" t="s">
        <v>33</v>
      </c>
      <c r="Q281" s="15" t="s">
        <v>1346</v>
      </c>
      <c r="R281" s="15" t="s">
        <v>36</v>
      </c>
      <c r="S281" s="23" t="s">
        <v>1347</v>
      </c>
      <c r="T281" s="15" t="s">
        <v>36</v>
      </c>
      <c r="U281" s="15" t="s">
        <v>36</v>
      </c>
      <c r="V281" s="15" t="s">
        <v>37</v>
      </c>
      <c r="W281" s="17" t="s">
        <v>37</v>
      </c>
    </row>
    <row r="282" hidden="1" customHeight="1" spans="1:24">
      <c r="A282" s="1">
        <v>285</v>
      </c>
      <c r="B282" s="2" t="s">
        <v>1348</v>
      </c>
      <c r="C282" s="67" t="s">
        <v>1349</v>
      </c>
      <c r="D282" s="2" t="s">
        <v>1344</v>
      </c>
      <c r="E282" s="1" t="s">
        <v>1350</v>
      </c>
      <c r="F282" s="1" t="s">
        <v>95</v>
      </c>
      <c r="G282" s="1" t="s">
        <v>28</v>
      </c>
      <c r="H282" s="2" t="s">
        <v>29</v>
      </c>
      <c r="I282" s="1" t="s">
        <v>1282</v>
      </c>
      <c r="J282" s="1" t="s">
        <v>31</v>
      </c>
      <c r="K282" s="1" t="s">
        <v>111</v>
      </c>
      <c r="L282" s="1">
        <v>20240930</v>
      </c>
      <c r="M282" s="1">
        <v>20250415</v>
      </c>
      <c r="N282" s="1">
        <v>20241218</v>
      </c>
      <c r="O282" s="14">
        <v>21.5</v>
      </c>
      <c r="P282" s="15" t="s">
        <v>33</v>
      </c>
      <c r="Q282" s="15" t="s">
        <v>1351</v>
      </c>
      <c r="R282" s="23" t="s">
        <v>1352</v>
      </c>
      <c r="S282" s="15" t="s">
        <v>36</v>
      </c>
      <c r="T282" s="15" t="s">
        <v>1353</v>
      </c>
      <c r="U282" s="15" t="s">
        <v>36</v>
      </c>
      <c r="V282" s="15" t="s">
        <v>37</v>
      </c>
      <c r="W282" s="17" t="s">
        <v>37</v>
      </c>
    </row>
    <row r="283" hidden="1" customHeight="1" spans="1:24">
      <c r="A283" s="1">
        <v>286</v>
      </c>
      <c r="B283" s="2" t="s">
        <v>1354</v>
      </c>
      <c r="C283" s="67" t="s">
        <v>1355</v>
      </c>
      <c r="D283" s="2" t="s">
        <v>1344</v>
      </c>
      <c r="E283" s="1" t="s">
        <v>72</v>
      </c>
      <c r="F283" s="1" t="s">
        <v>27</v>
      </c>
      <c r="G283" s="1" t="s">
        <v>28</v>
      </c>
      <c r="H283" s="2" t="s">
        <v>29</v>
      </c>
      <c r="I283" s="1" t="s">
        <v>1356</v>
      </c>
      <c r="J283" s="1" t="s">
        <v>31</v>
      </c>
      <c r="K283" s="1" t="s">
        <v>132</v>
      </c>
      <c r="L283" s="1">
        <v>20240926</v>
      </c>
      <c r="M283" s="1">
        <v>20250415</v>
      </c>
      <c r="N283" s="1">
        <v>20241218</v>
      </c>
      <c r="O283" s="14">
        <v>28</v>
      </c>
      <c r="P283" s="15" t="s">
        <v>33</v>
      </c>
      <c r="Q283" s="15" t="s">
        <v>1357</v>
      </c>
      <c r="R283" s="15" t="s">
        <v>1358</v>
      </c>
      <c r="S283" s="15" t="s">
        <v>36</v>
      </c>
      <c r="T283" s="15" t="s">
        <v>1359</v>
      </c>
      <c r="U283" s="15" t="s">
        <v>36</v>
      </c>
      <c r="V283" s="15" t="s">
        <v>37</v>
      </c>
      <c r="W283" s="17" t="s">
        <v>37</v>
      </c>
    </row>
    <row r="284" hidden="1" customHeight="1" spans="1:24">
      <c r="A284" s="1">
        <v>287</v>
      </c>
      <c r="B284" s="2" t="s">
        <v>1360</v>
      </c>
      <c r="C284" s="67" t="s">
        <v>1361</v>
      </c>
      <c r="D284" s="2" t="s">
        <v>1344</v>
      </c>
      <c r="E284" s="1" t="s">
        <v>1362</v>
      </c>
      <c r="F284" s="1" t="s">
        <v>95</v>
      </c>
      <c r="G284" s="1" t="s">
        <v>28</v>
      </c>
      <c r="H284" s="2" t="s">
        <v>29</v>
      </c>
      <c r="I284" s="1" t="s">
        <v>1256</v>
      </c>
      <c r="J284" s="1" t="s">
        <v>31</v>
      </c>
      <c r="K284" s="1" t="s">
        <v>59</v>
      </c>
      <c r="L284" s="1">
        <v>20240930</v>
      </c>
      <c r="M284" s="1">
        <v>20250415</v>
      </c>
      <c r="N284" s="1">
        <v>20241218</v>
      </c>
      <c r="O284" s="14">
        <v>19.5</v>
      </c>
      <c r="P284" s="15" t="s">
        <v>33</v>
      </c>
      <c r="Q284" s="15" t="s">
        <v>1363</v>
      </c>
      <c r="R284" s="15" t="s">
        <v>1364</v>
      </c>
      <c r="S284" s="15" t="s">
        <v>36</v>
      </c>
      <c r="T284" s="15" t="s">
        <v>1365</v>
      </c>
      <c r="U284" s="15" t="s">
        <v>36</v>
      </c>
      <c r="V284" s="15" t="s">
        <v>37</v>
      </c>
      <c r="W284" s="17" t="s">
        <v>37</v>
      </c>
    </row>
    <row r="285" hidden="1" customHeight="1" spans="1:24">
      <c r="A285" s="1">
        <v>288</v>
      </c>
      <c r="B285" s="2" t="s">
        <v>1366</v>
      </c>
      <c r="C285" s="67" t="s">
        <v>1367</v>
      </c>
      <c r="D285" s="2" t="s">
        <v>115</v>
      </c>
      <c r="E285" s="1" t="s">
        <v>1368</v>
      </c>
      <c r="F285" s="1" t="s">
        <v>27</v>
      </c>
      <c r="G285" s="1" t="s">
        <v>28</v>
      </c>
      <c r="H285" s="2" t="s">
        <v>29</v>
      </c>
      <c r="I285" s="1" t="s">
        <v>1297</v>
      </c>
      <c r="J285" s="1" t="s">
        <v>31</v>
      </c>
      <c r="K285" s="1" t="s">
        <v>132</v>
      </c>
      <c r="L285" s="1">
        <v>20240925</v>
      </c>
      <c r="M285" s="1">
        <v>20250416</v>
      </c>
      <c r="N285" s="1">
        <v>20241218</v>
      </c>
      <c r="O285" s="14">
        <v>11</v>
      </c>
      <c r="P285" s="14" t="s">
        <v>33</v>
      </c>
      <c r="Q285" s="14"/>
      <c r="R285" s="14"/>
      <c r="S285" s="14"/>
      <c r="T285" s="14"/>
      <c r="U285" s="14" t="s">
        <v>33</v>
      </c>
      <c r="V285" s="14" t="s">
        <v>37</v>
      </c>
      <c r="W285" s="17" t="s">
        <v>33</v>
      </c>
      <c r="X285" s="15" t="s">
        <v>75</v>
      </c>
    </row>
    <row r="286" hidden="1" customHeight="1" spans="1:24">
      <c r="A286" s="1">
        <v>289</v>
      </c>
      <c r="B286" s="2" t="s">
        <v>1369</v>
      </c>
      <c r="C286" s="67" t="s">
        <v>1370</v>
      </c>
      <c r="D286" s="2" t="s">
        <v>115</v>
      </c>
      <c r="E286" s="1" t="s">
        <v>1371</v>
      </c>
      <c r="F286" s="1" t="s">
        <v>27</v>
      </c>
      <c r="G286" s="1" t="s">
        <v>28</v>
      </c>
      <c r="H286" s="2" t="s">
        <v>29</v>
      </c>
      <c r="I286" s="1" t="s">
        <v>1324</v>
      </c>
      <c r="J286" s="1" t="s">
        <v>31</v>
      </c>
      <c r="K286" s="1" t="s">
        <v>575</v>
      </c>
      <c r="L286" s="1">
        <v>20240920</v>
      </c>
      <c r="M286" s="1">
        <v>20250416</v>
      </c>
      <c r="N286" s="1">
        <v>20250508</v>
      </c>
      <c r="O286" s="14">
        <v>17.5</v>
      </c>
      <c r="P286" s="14" t="s">
        <v>33</v>
      </c>
      <c r="Q286" s="14"/>
      <c r="R286" s="14" t="s">
        <v>1262</v>
      </c>
      <c r="S286" s="14"/>
      <c r="T286" s="14" t="s">
        <v>1372</v>
      </c>
      <c r="U286" s="14" t="s">
        <v>33</v>
      </c>
      <c r="V286" s="14" t="s">
        <v>37</v>
      </c>
      <c r="W286" s="17" t="s">
        <v>37</v>
      </c>
    </row>
    <row r="287" hidden="1" customHeight="1" spans="1:24">
      <c r="A287" s="1">
        <v>290</v>
      </c>
      <c r="B287" s="2" t="s">
        <v>1373</v>
      </c>
      <c r="C287" s="67" t="s">
        <v>1374</v>
      </c>
      <c r="D287" s="2" t="s">
        <v>115</v>
      </c>
      <c r="E287" s="1" t="s">
        <v>1375</v>
      </c>
      <c r="F287" s="1" t="s">
        <v>27</v>
      </c>
      <c r="G287" s="1" t="s">
        <v>28</v>
      </c>
      <c r="H287" s="2" t="s">
        <v>29</v>
      </c>
      <c r="I287" s="1" t="s">
        <v>1304</v>
      </c>
      <c r="J287" s="1" t="s">
        <v>31</v>
      </c>
      <c r="K287" s="1" t="s">
        <v>175</v>
      </c>
      <c r="L287" s="1">
        <v>20240921</v>
      </c>
      <c r="M287" s="1">
        <v>20250416</v>
      </c>
      <c r="N287" s="1">
        <v>20241218</v>
      </c>
      <c r="O287" s="14">
        <v>68.5</v>
      </c>
      <c r="P287" s="14" t="s">
        <v>33</v>
      </c>
      <c r="Q287" s="14"/>
      <c r="R287" s="14" t="s">
        <v>1376</v>
      </c>
      <c r="S287" s="14" t="s">
        <v>1377</v>
      </c>
      <c r="T287" s="14" t="s">
        <v>1378</v>
      </c>
      <c r="U287" s="14" t="s">
        <v>33</v>
      </c>
      <c r="V287" s="14" t="s">
        <v>37</v>
      </c>
      <c r="W287" s="17" t="s">
        <v>37</v>
      </c>
    </row>
    <row r="288" hidden="1" customHeight="1" spans="1:24">
      <c r="A288" s="1">
        <v>291</v>
      </c>
      <c r="B288" s="2" t="s">
        <v>1379</v>
      </c>
      <c r="C288" s="67" t="s">
        <v>1380</v>
      </c>
      <c r="D288" s="2" t="s">
        <v>115</v>
      </c>
      <c r="E288" s="1" t="s">
        <v>1381</v>
      </c>
      <c r="F288" s="1" t="s">
        <v>95</v>
      </c>
      <c r="G288" s="1" t="s">
        <v>28</v>
      </c>
      <c r="H288" s="2" t="s">
        <v>29</v>
      </c>
      <c r="I288" s="1" t="s">
        <v>1282</v>
      </c>
      <c r="J288" s="1" t="s">
        <v>31</v>
      </c>
      <c r="K288" s="1" t="s">
        <v>1382</v>
      </c>
      <c r="L288" s="1">
        <v>20240916</v>
      </c>
      <c r="M288" s="1">
        <v>20250416</v>
      </c>
      <c r="N288" s="1">
        <v>20241218</v>
      </c>
      <c r="O288" s="14">
        <v>88.5</v>
      </c>
      <c r="P288" s="14" t="s">
        <v>33</v>
      </c>
      <c r="Q288" s="14"/>
      <c r="R288" s="14" t="s">
        <v>1383</v>
      </c>
      <c r="S288" s="14" t="s">
        <v>1384</v>
      </c>
      <c r="T288" s="14" t="s">
        <v>1385</v>
      </c>
      <c r="U288" s="14" t="s">
        <v>33</v>
      </c>
      <c r="V288" s="14" t="s">
        <v>37</v>
      </c>
      <c r="W288" s="17" t="s">
        <v>37</v>
      </c>
    </row>
    <row r="289" hidden="1" customHeight="1" spans="1:24">
      <c r="A289" s="1">
        <v>292</v>
      </c>
      <c r="B289" s="2" t="s">
        <v>1386</v>
      </c>
      <c r="C289" s="67" t="s">
        <v>1387</v>
      </c>
      <c r="D289" s="2" t="s">
        <v>93</v>
      </c>
      <c r="E289" s="1" t="s">
        <v>1388</v>
      </c>
      <c r="F289" s="1" t="s">
        <v>27</v>
      </c>
      <c r="G289" s="1" t="s">
        <v>28</v>
      </c>
      <c r="H289" s="2" t="s">
        <v>29</v>
      </c>
      <c r="I289" s="1" t="s">
        <v>1304</v>
      </c>
      <c r="J289" s="1" t="s">
        <v>31</v>
      </c>
      <c r="K289" s="1" t="s">
        <v>610</v>
      </c>
      <c r="L289" s="1">
        <v>20240927</v>
      </c>
      <c r="M289" s="1">
        <v>20250415</v>
      </c>
      <c r="N289" s="1">
        <v>20241218</v>
      </c>
      <c r="O289" s="14">
        <v>90</v>
      </c>
      <c r="P289" s="15" t="s">
        <v>33</v>
      </c>
      <c r="Q289" s="15" t="s">
        <v>1389</v>
      </c>
      <c r="R289" s="14" t="s">
        <v>1390</v>
      </c>
      <c r="S289" s="15" t="s">
        <v>36</v>
      </c>
      <c r="T289" s="15" t="s">
        <v>36</v>
      </c>
      <c r="U289" s="15" t="s">
        <v>33</v>
      </c>
      <c r="V289" s="15" t="s">
        <v>37</v>
      </c>
      <c r="W289" s="17" t="s">
        <v>37</v>
      </c>
    </row>
    <row r="290" hidden="1" customHeight="1" spans="1:24">
      <c r="A290" s="1">
        <v>293</v>
      </c>
      <c r="B290" s="2" t="s">
        <v>1391</v>
      </c>
      <c r="C290" s="67" t="s">
        <v>1392</v>
      </c>
      <c r="D290" s="2" t="s">
        <v>78</v>
      </c>
      <c r="E290" s="1" t="s">
        <v>1393</v>
      </c>
      <c r="F290" s="1" t="s">
        <v>95</v>
      </c>
      <c r="G290" s="1" t="s">
        <v>28</v>
      </c>
      <c r="H290" s="2" t="s">
        <v>29</v>
      </c>
      <c r="I290" s="1" t="s">
        <v>1297</v>
      </c>
      <c r="J290" s="1" t="s">
        <v>31</v>
      </c>
      <c r="K290" s="1" t="s">
        <v>81</v>
      </c>
      <c r="L290" s="1">
        <v>20240915</v>
      </c>
      <c r="M290" s="1">
        <v>20250416</v>
      </c>
      <c r="N290" s="1">
        <v>20241218</v>
      </c>
      <c r="O290" s="14">
        <v>28</v>
      </c>
      <c r="P290" s="15" t="s">
        <v>33</v>
      </c>
      <c r="Q290" s="66" t="s">
        <v>1394</v>
      </c>
      <c r="R290" s="66" t="s">
        <v>1395</v>
      </c>
      <c r="S290" s="66" t="s">
        <v>36</v>
      </c>
      <c r="T290" s="66" t="s">
        <v>692</v>
      </c>
      <c r="U290" s="66" t="s">
        <v>33</v>
      </c>
      <c r="V290" s="15" t="s">
        <v>37</v>
      </c>
      <c r="W290" s="17" t="s">
        <v>37</v>
      </c>
    </row>
    <row r="291" hidden="1" customHeight="1" spans="1:24">
      <c r="A291" s="1">
        <v>294</v>
      </c>
      <c r="B291" s="2" t="s">
        <v>1396</v>
      </c>
      <c r="C291" s="67" t="s">
        <v>1397</v>
      </c>
      <c r="D291" s="2" t="s">
        <v>40</v>
      </c>
      <c r="E291" s="1" t="s">
        <v>41</v>
      </c>
      <c r="F291" s="1" t="s">
        <v>27</v>
      </c>
      <c r="G291" s="1" t="s">
        <v>28</v>
      </c>
      <c r="H291" s="2" t="s">
        <v>29</v>
      </c>
      <c r="I291" s="1" t="s">
        <v>1251</v>
      </c>
      <c r="J291" s="1" t="s">
        <v>31</v>
      </c>
      <c r="K291" s="1" t="s">
        <v>371</v>
      </c>
      <c r="L291" s="1">
        <v>20240915</v>
      </c>
      <c r="M291" s="1">
        <v>20250415</v>
      </c>
      <c r="N291" s="1">
        <v>20241218</v>
      </c>
      <c r="O291" s="20">
        <v>105</v>
      </c>
      <c r="P291" s="20" t="s">
        <v>33</v>
      </c>
      <c r="Q291" s="24"/>
      <c r="R291" s="24" t="s">
        <v>1398</v>
      </c>
      <c r="S291" s="24" t="s">
        <v>1399</v>
      </c>
      <c r="T291" s="24" t="s">
        <v>1247</v>
      </c>
      <c r="U291" s="24" t="s">
        <v>33</v>
      </c>
      <c r="V291" s="24" t="s">
        <v>37</v>
      </c>
      <c r="W291" s="17" t="s">
        <v>37</v>
      </c>
    </row>
    <row r="292" hidden="1" customHeight="1" spans="1:24">
      <c r="A292" s="1">
        <v>295</v>
      </c>
      <c r="B292" s="2" t="s">
        <v>1400</v>
      </c>
      <c r="C292" s="67" t="s">
        <v>1401</v>
      </c>
      <c r="D292" s="2" t="s">
        <v>40</v>
      </c>
      <c r="E292" s="1" t="s">
        <v>1402</v>
      </c>
      <c r="F292" s="1" t="s">
        <v>27</v>
      </c>
      <c r="G292" s="1" t="s">
        <v>28</v>
      </c>
      <c r="H292" s="2" t="s">
        <v>29</v>
      </c>
      <c r="I292" s="1" t="s">
        <v>1297</v>
      </c>
      <c r="J292" s="1" t="s">
        <v>31</v>
      </c>
      <c r="K292" s="1" t="s">
        <v>132</v>
      </c>
      <c r="L292" s="1">
        <v>20240915</v>
      </c>
      <c r="M292" s="1">
        <v>20250415</v>
      </c>
      <c r="N292" s="1">
        <v>20250508</v>
      </c>
      <c r="O292" s="20">
        <v>184</v>
      </c>
      <c r="P292" s="20" t="s">
        <v>33</v>
      </c>
      <c r="Q292" s="24"/>
      <c r="R292" s="24" t="s">
        <v>1403</v>
      </c>
      <c r="S292" s="76"/>
      <c r="T292" s="24" t="s">
        <v>1404</v>
      </c>
      <c r="U292" s="24" t="s">
        <v>33</v>
      </c>
      <c r="V292" s="24" t="s">
        <v>37</v>
      </c>
      <c r="W292" s="17" t="s">
        <v>37</v>
      </c>
    </row>
    <row r="293" hidden="1" customHeight="1" spans="1:24">
      <c r="A293" s="1">
        <v>296</v>
      </c>
      <c r="B293" s="2" t="s">
        <v>1405</v>
      </c>
      <c r="C293" s="67" t="s">
        <v>1406</v>
      </c>
      <c r="D293" s="2" t="s">
        <v>40</v>
      </c>
      <c r="E293" s="1" t="s">
        <v>1407</v>
      </c>
      <c r="F293" s="1" t="s">
        <v>27</v>
      </c>
      <c r="G293" s="1" t="s">
        <v>28</v>
      </c>
      <c r="H293" s="2" t="s">
        <v>29</v>
      </c>
      <c r="I293" s="1" t="s">
        <v>1293</v>
      </c>
      <c r="J293" s="1" t="s">
        <v>31</v>
      </c>
      <c r="K293" s="1" t="s">
        <v>81</v>
      </c>
      <c r="L293" s="1">
        <v>20240915</v>
      </c>
      <c r="M293" s="1">
        <v>20250415</v>
      </c>
      <c r="N293" s="1">
        <v>20241218</v>
      </c>
      <c r="O293" s="20">
        <v>88.5</v>
      </c>
      <c r="P293" s="20" t="s">
        <v>33</v>
      </c>
      <c r="Q293" s="24"/>
      <c r="R293" s="24" t="s">
        <v>652</v>
      </c>
      <c r="S293" s="24"/>
      <c r="T293" s="24" t="s">
        <v>692</v>
      </c>
      <c r="U293" s="24" t="s">
        <v>33</v>
      </c>
      <c r="V293" s="24" t="s">
        <v>37</v>
      </c>
      <c r="W293" s="17" t="s">
        <v>37</v>
      </c>
    </row>
    <row r="294" hidden="1" customHeight="1" spans="1:24">
      <c r="A294" s="1">
        <v>297</v>
      </c>
      <c r="B294" s="2" t="s">
        <v>1408</v>
      </c>
      <c r="C294" s="67" t="s">
        <v>1409</v>
      </c>
      <c r="D294" s="2" t="s">
        <v>40</v>
      </c>
      <c r="E294" s="1" t="s">
        <v>1410</v>
      </c>
      <c r="F294" s="1" t="s">
        <v>27</v>
      </c>
      <c r="G294" s="1" t="s">
        <v>28</v>
      </c>
      <c r="H294" s="2" t="s">
        <v>29</v>
      </c>
      <c r="I294" s="1" t="s">
        <v>1356</v>
      </c>
      <c r="J294" s="1" t="s">
        <v>31</v>
      </c>
      <c r="K294" s="1" t="s">
        <v>1411</v>
      </c>
      <c r="L294" s="1">
        <v>20240915</v>
      </c>
      <c r="M294" s="1">
        <v>20250415</v>
      </c>
      <c r="N294" s="1">
        <v>20241218</v>
      </c>
      <c r="O294" s="20">
        <v>49</v>
      </c>
      <c r="P294" s="20" t="s">
        <v>33</v>
      </c>
      <c r="Q294" s="24"/>
      <c r="R294" s="24" t="s">
        <v>1412</v>
      </c>
      <c r="S294" s="24"/>
      <c r="T294" s="24" t="s">
        <v>1413</v>
      </c>
      <c r="U294" s="24" t="s">
        <v>33</v>
      </c>
      <c r="V294" s="24" t="s">
        <v>37</v>
      </c>
      <c r="W294" s="17" t="s">
        <v>37</v>
      </c>
    </row>
    <row r="295" hidden="1" customHeight="1" spans="1:24">
      <c r="A295" s="1">
        <v>298</v>
      </c>
      <c r="B295" s="2" t="s">
        <v>1414</v>
      </c>
      <c r="C295" s="67" t="s">
        <v>1415</v>
      </c>
      <c r="D295" s="2" t="s">
        <v>40</v>
      </c>
      <c r="E295" s="1" t="s">
        <v>1416</v>
      </c>
      <c r="F295" s="1" t="s">
        <v>27</v>
      </c>
      <c r="G295" s="1" t="s">
        <v>28</v>
      </c>
      <c r="H295" s="2" t="s">
        <v>29</v>
      </c>
      <c r="I295" s="1" t="s">
        <v>1256</v>
      </c>
      <c r="J295" s="1" t="s">
        <v>31</v>
      </c>
      <c r="K295" s="1" t="s">
        <v>371</v>
      </c>
      <c r="L295" s="1">
        <v>20240915</v>
      </c>
      <c r="M295" s="1">
        <v>20250415</v>
      </c>
      <c r="N295" s="1">
        <v>20241218</v>
      </c>
      <c r="O295" s="20">
        <v>24.5</v>
      </c>
      <c r="P295" s="20" t="s">
        <v>33</v>
      </c>
      <c r="Q295" s="24"/>
      <c r="R295" s="24" t="s">
        <v>1417</v>
      </c>
      <c r="S295" s="24" t="s">
        <v>1418</v>
      </c>
      <c r="T295" s="24"/>
      <c r="U295" s="24" t="s">
        <v>33</v>
      </c>
      <c r="V295" s="24" t="s">
        <v>37</v>
      </c>
      <c r="W295" s="17" t="s">
        <v>37</v>
      </c>
    </row>
    <row r="296" hidden="1" customHeight="1" spans="1:24">
      <c r="A296" s="1">
        <v>299</v>
      </c>
      <c r="B296" s="2" t="s">
        <v>1419</v>
      </c>
      <c r="C296" s="67" t="s">
        <v>1420</v>
      </c>
      <c r="D296" s="2" t="s">
        <v>239</v>
      </c>
      <c r="E296" s="1" t="s">
        <v>1421</v>
      </c>
      <c r="F296" s="1" t="s">
        <v>27</v>
      </c>
      <c r="G296" s="1" t="s">
        <v>28</v>
      </c>
      <c r="H296" s="2" t="s">
        <v>29</v>
      </c>
      <c r="I296" s="1" t="s">
        <v>1324</v>
      </c>
      <c r="J296" s="1" t="s">
        <v>31</v>
      </c>
      <c r="K296" s="1" t="s">
        <v>371</v>
      </c>
      <c r="L296" s="1">
        <v>20201127</v>
      </c>
      <c r="M296" s="1">
        <v>20250416</v>
      </c>
      <c r="N296" s="1">
        <v>20210550</v>
      </c>
      <c r="O296" s="14">
        <v>21</v>
      </c>
      <c r="P296" s="15" t="s">
        <v>36</v>
      </c>
      <c r="Q296" s="15" t="s">
        <v>1422</v>
      </c>
      <c r="R296" s="15" t="s">
        <v>1417</v>
      </c>
      <c r="S296" s="15" t="s">
        <v>1423</v>
      </c>
      <c r="U296" s="15" t="s">
        <v>33</v>
      </c>
      <c r="V296" s="15" t="s">
        <v>37</v>
      </c>
      <c r="W296" s="17" t="s">
        <v>37</v>
      </c>
    </row>
    <row r="297" hidden="1" customHeight="1" spans="1:24">
      <c r="A297" s="1">
        <v>300</v>
      </c>
      <c r="B297" s="2" t="s">
        <v>1424</v>
      </c>
      <c r="C297" s="67" t="s">
        <v>1425</v>
      </c>
      <c r="D297" s="2" t="s">
        <v>239</v>
      </c>
      <c r="E297" s="1" t="s">
        <v>1426</v>
      </c>
      <c r="F297" s="1" t="s">
        <v>27</v>
      </c>
      <c r="G297" s="1" t="s">
        <v>28</v>
      </c>
      <c r="H297" s="2" t="s">
        <v>29</v>
      </c>
      <c r="I297" s="1" t="s">
        <v>1304</v>
      </c>
      <c r="J297" s="1" t="s">
        <v>31</v>
      </c>
      <c r="K297" s="1" t="s">
        <v>1330</v>
      </c>
      <c r="L297" s="1">
        <v>20240915</v>
      </c>
      <c r="M297" s="1">
        <v>20250416</v>
      </c>
      <c r="N297" s="1">
        <v>20241218</v>
      </c>
      <c r="O297" s="14">
        <v>24</v>
      </c>
      <c r="P297" s="15" t="s">
        <v>36</v>
      </c>
      <c r="Q297" s="15" t="s">
        <v>1427</v>
      </c>
      <c r="R297" s="15" t="s">
        <v>1428</v>
      </c>
      <c r="S297" s="23" t="s">
        <v>1429</v>
      </c>
      <c r="U297" s="15" t="s">
        <v>33</v>
      </c>
      <c r="V297" s="15" t="s">
        <v>37</v>
      </c>
      <c r="W297" s="17" t="s">
        <v>37</v>
      </c>
    </row>
    <row r="298" hidden="1" customHeight="1" spans="1:24">
      <c r="A298" s="1">
        <v>301</v>
      </c>
      <c r="B298" s="2" t="s">
        <v>1430</v>
      </c>
      <c r="C298" s="67" t="s">
        <v>1431</v>
      </c>
      <c r="D298" s="2" t="s">
        <v>239</v>
      </c>
      <c r="E298" s="1" t="s">
        <v>1432</v>
      </c>
      <c r="F298" s="1" t="s">
        <v>27</v>
      </c>
      <c r="G298" s="1" t="s">
        <v>28</v>
      </c>
      <c r="H298" s="2" t="s">
        <v>29</v>
      </c>
      <c r="I298" s="1" t="s">
        <v>1304</v>
      </c>
      <c r="J298" s="1" t="s">
        <v>31</v>
      </c>
      <c r="K298" s="1" t="s">
        <v>59</v>
      </c>
      <c r="L298" s="1">
        <v>20240915</v>
      </c>
      <c r="M298" s="1">
        <v>20250416</v>
      </c>
      <c r="N298" s="1">
        <v>20241218</v>
      </c>
      <c r="O298" s="14">
        <v>19.5</v>
      </c>
      <c r="P298" s="15" t="s">
        <v>36</v>
      </c>
      <c r="Q298" s="15" t="s">
        <v>1433</v>
      </c>
      <c r="R298" s="15" t="s">
        <v>1428</v>
      </c>
      <c r="U298" s="15" t="s">
        <v>33</v>
      </c>
      <c r="V298" s="15" t="s">
        <v>37</v>
      </c>
      <c r="W298" s="17" t="s">
        <v>33</v>
      </c>
      <c r="X298" s="15" t="s">
        <v>1434</v>
      </c>
    </row>
    <row r="299" hidden="1" customHeight="1" spans="1:24">
      <c r="A299" s="1">
        <v>302</v>
      </c>
      <c r="B299" s="2" t="s">
        <v>1435</v>
      </c>
      <c r="C299" s="67" t="s">
        <v>1436</v>
      </c>
      <c r="D299" s="2" t="s">
        <v>239</v>
      </c>
      <c r="E299" s="1" t="s">
        <v>1437</v>
      </c>
      <c r="F299" s="1" t="s">
        <v>27</v>
      </c>
      <c r="G299" s="1" t="s">
        <v>28</v>
      </c>
      <c r="H299" s="2" t="s">
        <v>29</v>
      </c>
      <c r="I299" s="1" t="s">
        <v>1293</v>
      </c>
      <c r="J299" s="1" t="s">
        <v>31</v>
      </c>
      <c r="K299" s="1" t="s">
        <v>460</v>
      </c>
      <c r="L299" s="1">
        <v>20240915</v>
      </c>
      <c r="M299" s="1">
        <v>20250416</v>
      </c>
      <c r="N299" s="1">
        <v>20241218</v>
      </c>
      <c r="O299" s="14">
        <v>11.5</v>
      </c>
      <c r="P299" s="15" t="s">
        <v>36</v>
      </c>
      <c r="Q299" s="15" t="s">
        <v>106</v>
      </c>
      <c r="R299" s="15" t="s">
        <v>1438</v>
      </c>
      <c r="S299" s="15" t="s">
        <v>1439</v>
      </c>
      <c r="U299" s="15" t="s">
        <v>33</v>
      </c>
      <c r="V299" s="15" t="s">
        <v>37</v>
      </c>
      <c r="W299" s="17" t="s">
        <v>37</v>
      </c>
    </row>
    <row r="300" hidden="1" customHeight="1" spans="1:24">
      <c r="A300" s="1">
        <v>303</v>
      </c>
      <c r="B300" s="2" t="s">
        <v>1440</v>
      </c>
      <c r="C300" s="67" t="s">
        <v>1441</v>
      </c>
      <c r="D300" s="2" t="s">
        <v>239</v>
      </c>
      <c r="E300" s="1" t="s">
        <v>1442</v>
      </c>
      <c r="F300" s="1" t="s">
        <v>27</v>
      </c>
      <c r="G300" s="1" t="s">
        <v>28</v>
      </c>
      <c r="H300" s="2" t="s">
        <v>29</v>
      </c>
      <c r="I300" s="1" t="s">
        <v>1282</v>
      </c>
      <c r="J300" s="1" t="s">
        <v>31</v>
      </c>
      <c r="K300" s="1" t="s">
        <v>81</v>
      </c>
      <c r="L300" s="1">
        <v>20240912</v>
      </c>
      <c r="M300" s="1">
        <v>20250416</v>
      </c>
      <c r="N300" s="1">
        <v>20241218</v>
      </c>
      <c r="O300" s="14">
        <v>27</v>
      </c>
      <c r="P300" s="15" t="s">
        <v>36</v>
      </c>
      <c r="Q300" s="15" t="s">
        <v>1443</v>
      </c>
      <c r="R300" s="15" t="s">
        <v>1444</v>
      </c>
      <c r="S300" s="15" t="s">
        <v>1445</v>
      </c>
      <c r="U300" s="15" t="s">
        <v>33</v>
      </c>
      <c r="V300" s="15" t="s">
        <v>37</v>
      </c>
      <c r="W300" s="17" t="s">
        <v>37</v>
      </c>
    </row>
    <row r="301" hidden="1" customHeight="1" spans="1:24">
      <c r="A301" s="1">
        <v>304</v>
      </c>
      <c r="B301" s="2" t="s">
        <v>1446</v>
      </c>
      <c r="C301" s="67" t="s">
        <v>1447</v>
      </c>
      <c r="D301" s="2" t="s">
        <v>25</v>
      </c>
      <c r="E301" s="1" t="s">
        <v>1448</v>
      </c>
      <c r="F301" s="1" t="s">
        <v>27</v>
      </c>
      <c r="G301" s="1" t="s">
        <v>28</v>
      </c>
      <c r="H301" s="2" t="s">
        <v>29</v>
      </c>
      <c r="I301" s="1" t="s">
        <v>1261</v>
      </c>
      <c r="J301" s="1" t="s">
        <v>31</v>
      </c>
      <c r="K301" s="1" t="s">
        <v>460</v>
      </c>
      <c r="L301" s="1">
        <v>20240915</v>
      </c>
      <c r="M301" s="1">
        <v>20250416</v>
      </c>
      <c r="N301" s="1">
        <v>20241218</v>
      </c>
      <c r="O301" s="14">
        <v>79</v>
      </c>
      <c r="P301" s="15" t="s">
        <v>33</v>
      </c>
      <c r="Q301" s="16" t="s">
        <v>1449</v>
      </c>
      <c r="R301" s="13" t="s">
        <v>1450</v>
      </c>
      <c r="S301" s="13" t="s">
        <v>1451</v>
      </c>
      <c r="T301" s="13" t="s">
        <v>1452</v>
      </c>
      <c r="U301" s="13" t="s">
        <v>36</v>
      </c>
      <c r="V301" s="16" t="s">
        <v>37</v>
      </c>
      <c r="W301" s="17" t="s">
        <v>37</v>
      </c>
    </row>
    <row r="302" hidden="1" customHeight="1" spans="1:24">
      <c r="A302" s="1">
        <v>305</v>
      </c>
      <c r="B302" s="2" t="s">
        <v>1453</v>
      </c>
      <c r="C302" s="67" t="s">
        <v>1454</v>
      </c>
      <c r="D302" s="2" t="s">
        <v>25</v>
      </c>
      <c r="E302" s="1" t="s">
        <v>1455</v>
      </c>
      <c r="F302" s="1" t="s">
        <v>27</v>
      </c>
      <c r="G302" s="1" t="s">
        <v>28</v>
      </c>
      <c r="H302" s="2" t="s">
        <v>29</v>
      </c>
      <c r="I302" s="1" t="s">
        <v>1272</v>
      </c>
      <c r="J302" s="1" t="s">
        <v>31</v>
      </c>
      <c r="K302" s="1" t="s">
        <v>81</v>
      </c>
      <c r="L302" s="1">
        <v>20240916</v>
      </c>
      <c r="M302" s="1">
        <v>20250416</v>
      </c>
      <c r="N302" s="1">
        <v>20241218</v>
      </c>
      <c r="O302" s="14">
        <v>143.5</v>
      </c>
      <c r="P302" s="15" t="s">
        <v>33</v>
      </c>
      <c r="Q302" s="15" t="s">
        <v>1456</v>
      </c>
      <c r="R302" s="15" t="s">
        <v>1457</v>
      </c>
      <c r="S302" s="23" t="s">
        <v>1458</v>
      </c>
      <c r="T302" s="23" t="s">
        <v>36</v>
      </c>
      <c r="U302" s="15" t="s">
        <v>36</v>
      </c>
      <c r="V302" s="15" t="s">
        <v>37</v>
      </c>
      <c r="W302" s="17" t="s">
        <v>37</v>
      </c>
    </row>
    <row r="303" hidden="1" customHeight="1" spans="1:24">
      <c r="A303" s="1">
        <v>306</v>
      </c>
      <c r="B303" s="2" t="s">
        <v>1459</v>
      </c>
      <c r="C303" s="67" t="s">
        <v>1460</v>
      </c>
      <c r="D303" s="2" t="s">
        <v>25</v>
      </c>
      <c r="E303" s="1" t="s">
        <v>1461</v>
      </c>
      <c r="F303" s="1" t="s">
        <v>27</v>
      </c>
      <c r="G303" s="1" t="s">
        <v>28</v>
      </c>
      <c r="H303" s="2" t="s">
        <v>29</v>
      </c>
      <c r="I303" s="1" t="s">
        <v>1297</v>
      </c>
      <c r="J303" s="1" t="s">
        <v>31</v>
      </c>
      <c r="K303" s="1" t="s">
        <v>1298</v>
      </c>
      <c r="L303" s="1">
        <v>20240923</v>
      </c>
      <c r="M303" s="1">
        <v>20250416</v>
      </c>
      <c r="N303" s="1">
        <v>20241218</v>
      </c>
      <c r="O303" s="14">
        <v>58.5</v>
      </c>
      <c r="P303" s="15" t="s">
        <v>33</v>
      </c>
      <c r="Q303" s="15" t="s">
        <v>1257</v>
      </c>
      <c r="R303" s="15" t="s">
        <v>1462</v>
      </c>
      <c r="S303" s="15" t="s">
        <v>36</v>
      </c>
      <c r="T303" s="15" t="s">
        <v>36</v>
      </c>
      <c r="U303" s="15" t="s">
        <v>36</v>
      </c>
      <c r="V303" s="15" t="s">
        <v>37</v>
      </c>
      <c r="W303" s="17" t="s">
        <v>37</v>
      </c>
      <c r="X303" s="15"/>
    </row>
    <row r="304" hidden="1" customHeight="1" spans="1:24">
      <c r="A304" s="1">
        <v>307</v>
      </c>
      <c r="B304" s="2" t="s">
        <v>1463</v>
      </c>
      <c r="C304" s="67" t="s">
        <v>1464</v>
      </c>
      <c r="D304" s="2" t="s">
        <v>377</v>
      </c>
      <c r="E304" s="1" t="s">
        <v>1465</v>
      </c>
      <c r="F304" s="1" t="s">
        <v>27</v>
      </c>
      <c r="G304" s="1" t="s">
        <v>28</v>
      </c>
      <c r="H304" s="2" t="s">
        <v>29</v>
      </c>
      <c r="I304" s="1" t="s">
        <v>1304</v>
      </c>
      <c r="J304" s="1" t="s">
        <v>31</v>
      </c>
      <c r="K304" s="1" t="s">
        <v>89</v>
      </c>
      <c r="L304" s="1">
        <v>20240929</v>
      </c>
      <c r="M304" s="1">
        <v>20250416</v>
      </c>
      <c r="N304" s="1">
        <v>20241218</v>
      </c>
      <c r="O304" s="14">
        <v>1.5</v>
      </c>
      <c r="W304" s="17" t="s">
        <v>33</v>
      </c>
      <c r="X304" s="15" t="s">
        <v>60</v>
      </c>
    </row>
    <row r="305" hidden="1" customHeight="1" spans="1:25">
      <c r="A305" s="1">
        <v>308</v>
      </c>
      <c r="B305" s="2" t="s">
        <v>1466</v>
      </c>
      <c r="C305" s="77" t="s">
        <v>1467</v>
      </c>
      <c r="D305" s="2" t="s">
        <v>49</v>
      </c>
      <c r="E305" s="1" t="s">
        <v>1468</v>
      </c>
      <c r="F305" s="1" t="s">
        <v>95</v>
      </c>
      <c r="G305" s="1" t="s">
        <v>28</v>
      </c>
      <c r="H305" s="26" t="s">
        <v>51</v>
      </c>
      <c r="I305" s="1" t="s">
        <v>1469</v>
      </c>
      <c r="J305" s="1" t="s">
        <v>31</v>
      </c>
      <c r="K305" s="1" t="s">
        <v>175</v>
      </c>
      <c r="L305" s="1">
        <v>20240912</v>
      </c>
      <c r="M305" s="1">
        <v>20250418</v>
      </c>
      <c r="N305" s="1">
        <v>20241218</v>
      </c>
      <c r="O305" s="14">
        <v>40</v>
      </c>
      <c r="P305" s="15" t="s">
        <v>33</v>
      </c>
      <c r="Q305" s="15" t="s">
        <v>1470</v>
      </c>
      <c r="R305" s="15" t="s">
        <v>1471</v>
      </c>
      <c r="S305" s="15" t="s">
        <v>36</v>
      </c>
      <c r="T305" s="15" t="s">
        <v>36</v>
      </c>
      <c r="U305" s="15" t="s">
        <v>33</v>
      </c>
      <c r="V305" s="15" t="s">
        <v>37</v>
      </c>
      <c r="W305" s="17" t="s">
        <v>37</v>
      </c>
      <c r="X305" s="15"/>
    </row>
    <row r="306" hidden="1" customHeight="1" spans="1:25">
      <c r="A306" s="1">
        <v>309</v>
      </c>
      <c r="B306" s="2" t="s">
        <v>1472</v>
      </c>
      <c r="C306" s="77" t="s">
        <v>1473</v>
      </c>
      <c r="D306" s="2" t="s">
        <v>49</v>
      </c>
      <c r="E306" s="1" t="s">
        <v>1474</v>
      </c>
      <c r="F306" s="1" t="s">
        <v>27</v>
      </c>
      <c r="G306" s="1" t="s">
        <v>28</v>
      </c>
      <c r="H306" s="26" t="s">
        <v>51</v>
      </c>
      <c r="I306" s="1" t="s">
        <v>1469</v>
      </c>
      <c r="J306" s="1" t="s">
        <v>31</v>
      </c>
      <c r="K306" s="1" t="s">
        <v>132</v>
      </c>
      <c r="L306" s="1">
        <v>20240906</v>
      </c>
      <c r="M306" s="1">
        <v>20250418</v>
      </c>
      <c r="N306" s="1">
        <v>20241218</v>
      </c>
      <c r="O306" s="14">
        <v>0</v>
      </c>
      <c r="P306" s="15" t="s">
        <v>33</v>
      </c>
      <c r="Q306" s="85" t="s">
        <v>1475</v>
      </c>
      <c r="R306" s="15" t="s">
        <v>36</v>
      </c>
      <c r="S306" s="15" t="s">
        <v>36</v>
      </c>
      <c r="T306" s="15" t="s">
        <v>36</v>
      </c>
      <c r="U306" s="15" t="s">
        <v>33</v>
      </c>
      <c r="V306" s="15" t="s">
        <v>37</v>
      </c>
      <c r="W306" s="17" t="s">
        <v>33</v>
      </c>
      <c r="X306" s="15" t="s">
        <v>60</v>
      </c>
      <c r="Y306" s="15" t="s">
        <v>658</v>
      </c>
    </row>
    <row r="307" hidden="1" customHeight="1" spans="1:25">
      <c r="A307" s="1">
        <v>310</v>
      </c>
      <c r="B307" s="78" t="s">
        <v>1476</v>
      </c>
      <c r="C307" s="79" t="s">
        <v>1477</v>
      </c>
      <c r="D307" s="79" t="s">
        <v>245</v>
      </c>
      <c r="E307" s="39">
        <v>20050327</v>
      </c>
      <c r="F307" s="40" t="s">
        <v>95</v>
      </c>
      <c r="G307" s="72" t="s">
        <v>1478</v>
      </c>
      <c r="H307" s="1" t="s">
        <v>184</v>
      </c>
      <c r="I307" s="39" t="s">
        <v>1151</v>
      </c>
      <c r="J307" s="1" t="s">
        <v>705</v>
      </c>
      <c r="K307" s="39" t="s">
        <v>1479</v>
      </c>
      <c r="L307" s="80">
        <v>20230925</v>
      </c>
      <c r="M307" s="80">
        <v>20241102</v>
      </c>
      <c r="N307" s="1">
        <v>20250508</v>
      </c>
      <c r="O307" s="14">
        <v>197.5</v>
      </c>
      <c r="P307" s="1" t="s">
        <v>33</v>
      </c>
      <c r="Q307" s="39" t="s">
        <v>1480</v>
      </c>
      <c r="R307" s="81" t="s">
        <v>1481</v>
      </c>
      <c r="T307" s="81" t="s">
        <v>1482</v>
      </c>
      <c r="U307" s="38" t="s">
        <v>33</v>
      </c>
      <c r="V307" s="38" t="s">
        <v>37</v>
      </c>
      <c r="W307" s="17" t="s">
        <v>37</v>
      </c>
      <c r="X307" s="15"/>
    </row>
    <row r="308" hidden="1" customHeight="1" spans="1:25">
      <c r="A308" s="1">
        <v>311</v>
      </c>
      <c r="B308" s="78" t="s">
        <v>1483</v>
      </c>
      <c r="C308" s="79" t="s">
        <v>1484</v>
      </c>
      <c r="D308" s="79" t="s">
        <v>590</v>
      </c>
      <c r="H308" s="1" t="s">
        <v>184</v>
      </c>
      <c r="J308" s="1" t="s">
        <v>186</v>
      </c>
      <c r="L308" s="80">
        <v>20230917</v>
      </c>
      <c r="M308" s="80">
        <v>20231225</v>
      </c>
      <c r="N308" s="15" t="s">
        <v>44</v>
      </c>
      <c r="O308" s="14">
        <v>98</v>
      </c>
      <c r="P308" s="1" t="s">
        <v>33</v>
      </c>
      <c r="Q308" s="1" t="str">
        <f>VLOOKUP(C308,[1]sheet1!$A:$J,10,FALSE)</f>
        <v>462/610</v>
      </c>
      <c r="R308" s="15" t="s">
        <v>593</v>
      </c>
      <c r="W308" s="17" t="s">
        <v>33</v>
      </c>
      <c r="X308" s="1" t="s">
        <v>206</v>
      </c>
    </row>
    <row r="309" hidden="1" customHeight="1" spans="1:25">
      <c r="A309" s="1">
        <v>312</v>
      </c>
      <c r="B309" s="86" t="s">
        <v>1485</v>
      </c>
      <c r="C309" s="78" t="s">
        <v>1486</v>
      </c>
      <c r="D309" s="79" t="s">
        <v>590</v>
      </c>
      <c r="E309" s="1">
        <v>20060426</v>
      </c>
      <c r="F309" s="1" t="s">
        <v>27</v>
      </c>
      <c r="G309" s="1" t="s">
        <v>28</v>
      </c>
      <c r="H309" s="1" t="s">
        <v>184</v>
      </c>
      <c r="I309" s="78" t="s">
        <v>779</v>
      </c>
      <c r="J309" s="78" t="s">
        <v>705</v>
      </c>
      <c r="K309" s="78" t="s">
        <v>1487</v>
      </c>
      <c r="L309" s="78">
        <v>20240921</v>
      </c>
      <c r="M309" s="78">
        <v>20250331</v>
      </c>
      <c r="N309" s="1">
        <v>20251215</v>
      </c>
      <c r="O309" s="14">
        <v>42</v>
      </c>
      <c r="P309" s="1" t="s">
        <v>33</v>
      </c>
      <c r="Q309" s="1" t="str">
        <f>VLOOKUP(C309,[2]Sheet3!$A:$J,10,FALSE)</f>
        <v>8/592</v>
      </c>
      <c r="R309" s="1" t="s">
        <v>1488</v>
      </c>
      <c r="T309" s="1" t="s">
        <v>100</v>
      </c>
      <c r="U309" s="1" t="s">
        <v>33</v>
      </c>
      <c r="V309" s="1" t="s">
        <v>37</v>
      </c>
      <c r="W309" s="17" t="s">
        <v>37</v>
      </c>
    </row>
    <row r="310" hidden="1" customHeight="1" spans="1:25">
      <c r="A310" s="1">
        <v>313</v>
      </c>
      <c r="B310" s="86" t="s">
        <v>1489</v>
      </c>
      <c r="C310" s="78" t="s">
        <v>1490</v>
      </c>
      <c r="D310" s="79" t="s">
        <v>245</v>
      </c>
      <c r="E310" s="1">
        <v>20060514</v>
      </c>
      <c r="F310" s="1" t="s">
        <v>27</v>
      </c>
      <c r="G310" s="1" t="s">
        <v>28</v>
      </c>
      <c r="H310" s="1" t="s">
        <v>184</v>
      </c>
      <c r="I310" s="78" t="s">
        <v>1491</v>
      </c>
      <c r="J310" s="78" t="s">
        <v>1492</v>
      </c>
      <c r="K310" s="78" t="s">
        <v>1493</v>
      </c>
      <c r="L310" s="78">
        <v>20240928</v>
      </c>
      <c r="M310" s="78">
        <v>20250328</v>
      </c>
      <c r="N310" s="15" t="s">
        <v>44</v>
      </c>
      <c r="O310" s="14">
        <v>14</v>
      </c>
      <c r="V310" s="15" t="s">
        <v>593</v>
      </c>
      <c r="W310" s="17" t="s">
        <v>33</v>
      </c>
      <c r="X310" s="15" t="s">
        <v>46</v>
      </c>
    </row>
    <row r="311" hidden="1" customHeight="1" spans="1:25">
      <c r="A311" s="1">
        <v>314</v>
      </c>
      <c r="B311" s="78" t="s">
        <v>1494</v>
      </c>
      <c r="C311" s="78" t="s">
        <v>1495</v>
      </c>
      <c r="D311" s="78" t="s">
        <v>288</v>
      </c>
      <c r="E311" s="1">
        <v>20050603</v>
      </c>
      <c r="F311" s="1" t="s">
        <v>27</v>
      </c>
      <c r="G311" s="1" t="s">
        <v>28</v>
      </c>
      <c r="H311" s="1" t="s">
        <v>184</v>
      </c>
      <c r="I311" s="78" t="s">
        <v>1125</v>
      </c>
      <c r="J311" s="78" t="s">
        <v>705</v>
      </c>
      <c r="K311" s="78" t="s">
        <v>54</v>
      </c>
      <c r="L311" s="78">
        <v>20230911</v>
      </c>
      <c r="M311" s="78">
        <v>20240402</v>
      </c>
      <c r="N311" s="1">
        <v>20250508</v>
      </c>
      <c r="O311" s="14">
        <v>667</v>
      </c>
      <c r="P311" s="1" t="s">
        <v>33</v>
      </c>
      <c r="Q311" s="1" t="str">
        <f>VLOOKUP(C311,[2]sheet1!$A:$J,10,FALSE)</f>
        <v>449/592</v>
      </c>
      <c r="W311" s="36" t="s">
        <v>33</v>
      </c>
      <c r="X311" s="1" t="s">
        <v>206</v>
      </c>
    </row>
    <row r="312" hidden="1" customHeight="1" spans="1:25">
      <c r="A312" s="1">
        <v>315</v>
      </c>
      <c r="B312" s="82" t="s">
        <v>1496</v>
      </c>
      <c r="C312" s="1" t="s">
        <v>1497</v>
      </c>
      <c r="D312" s="2" t="s">
        <v>524</v>
      </c>
      <c r="E312" s="1">
        <v>20051128</v>
      </c>
      <c r="F312" s="1" t="s">
        <v>95</v>
      </c>
      <c r="G312" s="1" t="s">
        <v>28</v>
      </c>
      <c r="H312" s="2" t="s">
        <v>184</v>
      </c>
      <c r="I312" s="1" t="s">
        <v>1498</v>
      </c>
      <c r="J312" s="1" t="s">
        <v>1492</v>
      </c>
      <c r="K312" s="1" t="s">
        <v>89</v>
      </c>
      <c r="L312" s="1">
        <v>20240910</v>
      </c>
      <c r="M312" s="1">
        <v>20250325</v>
      </c>
      <c r="N312" s="1">
        <v>20250511</v>
      </c>
      <c r="O312" s="14">
        <v>61</v>
      </c>
      <c r="P312" s="1" t="s">
        <v>33</v>
      </c>
      <c r="Q312" s="1" t="s">
        <v>1499</v>
      </c>
      <c r="R312" s="1" t="s">
        <v>1500</v>
      </c>
      <c r="T312" s="1" t="s">
        <v>1501</v>
      </c>
      <c r="U312" s="58" t="s">
        <v>33</v>
      </c>
      <c r="V312" s="1" t="s">
        <v>37</v>
      </c>
      <c r="W312" s="17" t="s">
        <v>37</v>
      </c>
    </row>
  </sheetData>
  <sheetProtection formatCells="0" insertHyperlinks="0" autoFilter="0"/>
  <protectedRanges>
    <protectedRange sqref="N2:V312" name="Range1"/>
  </protectedRanges>
  <autoFilter xmlns:etc="http://www.wps.cn/officeDocument/2017/etCustomData" ref="A1:BB312" etc:filterBottomFollowUsedRange="0">
    <filterColumn colId="2">
      <filters>
        <filter val="严琳淑"/>
      </filters>
    </filterColumn>
    <sortState ref="A1:BB312">
      <sortCondition ref="A1"/>
    </sortState>
    <extLst/>
  </autoFilter>
  <sortState ref="B1:AG594">
    <sortCondition ref="D1:D594"/>
    <sortCondition ref="J1:J594"/>
  </sortState>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 master="" otherUserPermission="visible">
    <arrUserId title="Range1" rangeCreator="" othersAccessPermission="edit">
      <userID accessPermission="edit">48986406</userID>
    </arrUserId>
  </rangeList>
</allowEditUser>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0 "   c o r e C o n q u e r U s e r I d = " "   i s A u t o U p d a t e P a u s e d = " 0 "   f i l t e r T y p e = " u s e r "   i s M e r g e T a s k s A u t o U p d a t e = " 0 "   i s I n s e r P i c A s A t t a c h m e n t = " 0 " / > < / w o B o o k P r o p s > < / w o P r o p s > 
</file>

<file path=customXml/item3.xml>��< ? x m l   v e r s i o n = " 1 . 0 "   s t a n d a l o n e = " y e s " ? > < a u t o f i l t e r s   x m l n s = " h t t p s : / / w e b . w p s . c n / e t / 2 0 1 8 / m a i n " > < s h e e t I t e m   s h e e t S t i d = " 1 " > < f i l t e r D a t a   f i l t e r I D = " 2 7 4 0 7 8 3 5 8 7 " > < h i d d e n R a n g e   r o w F r o m = " 1 "   r o w T o = " 6 6 " / > < h i d d e n R a n g e   r o w F r o m = " 7 6 "   r o w T o = " 2 1 9 " / > < h i d d e n R a n g e   r o w F r o m = " 2 3 2 "   r o w T o = " 2 4 1 " / > < h i d d e n R a n g e   r o w F r o m = " 2 4 3 "   r o w T o = " 3 1 1 " / > < / f i l t e r D a t a > < f i l t e r D a t a   f i l t e r I D = " 6 3 6 4 0 1 8 2 0 " > < h i d d e n R a n g e   r o w F r o m = " 1 "   r o w T o = " 6 " / > < h i d d e n R a n g e   r o w F r o m = " 8 "   r o w T o = " 4 4 " / > < h i d d e n R a n g e   r o w F r o m = " 4 6 "   r o w T o = " 1 3 9 " / > < h i d d e n R a n g e   r o w F r o m = " 1 4 2 "   r o w T o = " 2 8 8 " / > < h i d d e n R a n g e   r o w F r o m = " 2 9 0 "   r o w T o = " 3 1 1 " / > < / f i l t e r D a t a > < f i l t e r D a t a   f i l t e r I D = " 5 1 3 6 4 6 1 0 8 " > < h i d d e n R a n g e   r o w F r o m = " 1 "   r o w T o = " 2 7 9 " / > < h i d d e n R a n g e   r o w F r o m = " 2 8 4 "   r o w T o = " 3 1 1 " / > < / f i l t e r D a t a > < f i l t e r D a t a   f i l t e r I D = " 1 3 5 6 2 6 9 1 6 1 " > < h i d d e n R a n g e   r o w F r o m = " 1 "   r o w T o = " 1 2 2 " / > < h i d d e n R a n g e   r o w F r o m = " 1 2 4 "   r o w T o = " 3 1 1 " / > < / f i l t e r D a t a > < f i l t e r D a t a   f i l t e r I D = " 2 0 2 9 2 2 2 9 5 7 " > < h i d d e n R a n g e   r o w F r o m = " 1 "   r o w T o = " 5 9 " / > < h i d d e n R a n g e   r o w F r o m = " 6 5 "   r o w T o = " 1 7 7 " / > < h i d d e n R a n g e   r o w F r o m = " 1 8 4 "   r o w T o = " 3 1 1 " / > < / f i l t e r D a t a > < f i l t e r D a t a   f i l t e r I D = " 4 8 9 8 6 4 0 6 " / > < f i l t e r D a t a   f i l t e r I D = " 2 4 5 9 3 0 9 6 0 6 " > < h i d d e n R a n g e   r o w F r o m = " 1 "   r o w T o = " 1 1 1 " / > < h i d d e n R a n g e   r o w F r o m = " 1 2 2 "   r o w T o = " 1 4 6 " / > < h i d d e n R a n g e   r o w F r o m = " 1 6 3 "   r o w T o = " 3 0 6 " / > < h i d d e n R a n g e   r o w F r o m = " 3 0 9 "   r o w T o = " 3 1 1 " / > < / f i l t e r D a t a > < f i l t e r D a t a   f i l t e r I D = " 2 4 9 2 6 8 9 1 2 7 " > < h i d d e n R a n g e   r o w F r o m = " 1 "   r o w T o = " 6 4 " / > < h i d d e n R a n g e   r o w F r o m = " 6 7 "   r o w T o = " 3 0 2 " / > < h i d d e n R a n g e   r o w F r o m = " 3 0 4 "   r o w T o = " 3 1 1 " / > < / f i l t e r D a t a > < f i l t e r D a t a   f i l t e r I D = " 1 3 3 7 3 0 7 2 9 8 " > < h i d d e n R a n g e   r o w F r o m = " 1 "   r o w T o = " 3 4 " / > < h i d d e n R a n g e   r o w F r o m = " 3 6 "   r o w T o = " 1 2 3 " / > < h i d d e n R a n g e   r o w F r o m = " 1 3 0 "   r o w T o = " 2 9 4 " / > < h i d d e n R a n g e   r o w F r o m = " 3 0 0 "   r o w T o = " 3 1 1 " / > < / f i l t e r D a t a > < a u t o f i l t e r I n f o   f i l t e r I D = " 2 7 4 0 7 8 3 5 8 7 " > < a u t o F i l t e r   x m l n s = " h t t p : / / s c h e m a s . o p e n x m l f o r m a t s . o r g / s p r e a d s h e e t m l / 2 0 0 6 / m a i n "   r e f = " A 1 : B B 3 1 2 " > < f i l t e r C o l u m n   c o l I d = " 3 " > < c u s t o m F i l t e r s > < c u s t o m F i l t e r   o p e r a t o r = " e q u a l "   v a l = " ,g�yo��N�]z,{ NZQ/e�" / > < / c u s t o m F i l t e r s > < / f i l t e r C o l u m n > < / a u t o F i l t e r > < / a u t o f i l t e r I n f o > < a u t o f i l t e r I n f o   f i l t e r I D = " 2 4 5 9 3 0 9 6 0 6 " > < a u t o F i l t e r   x m l n s = " h t t p : / / s c h e m a s . o p e n x m l f o r m a t s . o r g / s p r e a d s h e e t m l / 2 0 0 6 / m a i n "   r e f = " A 1 : B B 3 1 2 " > < f i l t e r C o l u m n   c o l I d = " 3 " > < c u s t o m F i l t e r s > < c u s t o m F i l t e r   o p e r a t o r = " e q u a l "   v a l = " ,g�y���{:g�yf[N�b/g,{�NZQ/e�" / > < / c u s t o m F i l t e r s > < / f i l t e r C o l u m n > < / a u t o F i l t e r > < / a u t o f i l t e r I n f o > < a u t o f i l t e r I n f o   f i l t e r I D = " 2 0 2 9 2 2 2 9 5 7 " > < a u t o F i l t e r   x m l n s = " h t t p : / / s c h e m a s . o p e n x m l f o r m a t s . o r g / s p r e a d s h e e t m l / 2 0 0 6 / m a i n "   r e f = " A 1 : B B 3 1 2 " > < f i l t e r C o l u m n   c o l I d = " 3 " > < c u s t o m F i l t e r s > < c u s t o m F i l t e r   o p e r a t o r = " e q u a l "   v a l = " ,g�yo��N�]z-NYT\O,{�NZQ/e�" / > < / c u s t o m F i l t e r s > < / f i l t e r C o l u m n > < / a u t o F i l t e r > < / a u t o f i l t e r I n f o > < a u t o f i l t e r I n f o   f i l t e r I D = " 2 4 9 2 6 8 9 1 2 7 " > < a u t o F i l t e r   x m l n s = " h t t p : / / s c h e m a s . o p e n x m l f o r m a t s . o r g / s p r e a d s h e e t m l / 2 0 0 6 / m a i n "   r e f = " A 1 : B B 3 1 2 " > < f i l t e r C o l u m n   c o l I d = " 3 " > < c u s t o m F i l t e r s > < c u s t o m F i l t e r   o p e r a t o r = " e q u a l "   v a l = " xvzuzf���|�~,{ NZQ/e�" / > < / c u s t o m F i l t e r s > < / f i l t e r C o l u m n > < / a u t o F i l t e r > < / a u t o f i l t e r I n f o > < a u t o f i l t e r I n f o   f i l t e r I D = " 1 3 5 6 2 6 9 1 6 1 " > < a u t o F i l t e r   x m l n s = " h t t p : / / s c h e m a s . o p e n x m l f o r m a t s . o r g / s p r e a d s h e e t m l / 2 0 0 6 / m a i n "   r e f = " A 1 : B B 3 1 2 " > < f i l t e r C o l u m n   c o l I d = " 3 " > < c u s t o m F i l t e r s > < c u s t o m F i l t e r   o p e r a t o r = " e q u a l "   v a l = " xvzu�N�]zf���]zZQ/e�" / > < / c u s t o m F i l t e r s > < / f i l t e r C o l u m n > < / a u t o F i l t e r > < / a u t o f i l t e r I n f o > < a u t o f i l t e r I n f o   f i l t e r I D = " 6 3 6 4 0 1 8 2 0 " > < a u t o F i l t e r   x m l n s = " h t t p : / / s c h e m a s . o p e n x m l f o r m a t s . o r g / s p r e a d s h e e t m l / 2 0 0 6 / m a i n "   r e f = " A 1 : B B 3 1 2 " > < f i l t e r C o l u m n   c o l I d = " 3 " > < c u s t o m F i l t e r s > < c u s t o m F i l t e r   o p e r a t o r = " e q u a l "   v a l = " xvzuQ�~,{	NZQ/e�" / > < / c u s t o m F i l t e r s > < / f i l t e r C o l u m n > < / a u t o F i l t e r > < / a u t o f i l t e r I n f o > < a u t o f i l t e r I n f o   f i l t e r I D = " 5 1 3 6 4 6 1 0 8 " > < a u t o F i l t e r   x m l n s = " h t t p : / / s c h e m a s . o p e n x m l f o r m a t s . o r g / s p r e a d s h e e t m l / 2 0 0 6 / m a i n "   r e f = " A 1 : B B 3 1 2 " > < f i l t e r C o l u m n   c o l I d = " 3 " > < c u s t o m F i l t e r s > < c u s t o m F i l t e r   o p e r a t o r = " e q u a l "   v a l = " xvzupe�ZZQ/e�" / > < / c u s t o m F i l t e r s > < / f i l t e r C o l u m n > < / a u t o F i l t e r > < / a u t o f i l t e r I n f o > < a u t o f i l t e r I n f o   f i l t e r I D = " 1 3 3 7 3 0 7 2 9 8 " > < a u t o F i l t e r   x m l n s = " h t t p : / / s c h e m a s . o p e n x m l f o r m a t s . o r g / s p r e a d s h e e t m l / 2 0 0 6 / m a i n "   r e f = " A 1 : B B 3 1 2 " > < f i l t e r C o l u m n   c o l I d = " 3 " > < c u s t o m F i l t e r s > < c u s t o m F i l t e r   o p e r a t o r = " e q u a l "   v a l = " xvzuzf�����{ZQ/e�" / > < / c u s t o m F i l t e r s > < / f i l t e r C o l u m n > < / a u t o F i l t e r > < / a u t o f i l t e r I n f o > < / s h e e t I t e m > < / a u t o f i l t e r s > 
</file>

<file path=customXml/item4.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严昊</dc:creator>
  <cp:lastModifiedBy>Thorn、</cp:lastModifiedBy>
  <dcterms:created xsi:type="dcterms:W3CDTF">2022-05-31T06:46:00Z</dcterms:created>
  <dcterms:modified xsi:type="dcterms:W3CDTF">2026-04-23T06:50:33Z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90F467B9937E4A38A2BA84B97A5349F7_13</vt:lpwstr>
  </property>
  <property fmtid="{D5CDD505-2E9C-101B-9397-08002B2CF9AE}" pid="4" name="CalculationRule">
    <vt:i4>0</vt:i4>
  </property>
</Properties>
</file>