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A45B90E3-45AF-4168-8C8E-9BF3433D8181}" xr6:coauthVersionLast="47" xr6:coauthVersionMax="47" xr10:uidLastSave="{00000000-0000-0000-0000-000000000000}"/>
  <bookViews>
    <workbookView xWindow="-108" yWindow="-108" windowWidth="23256" windowHeight="12456" xr2:uid="{5ED4B114-E8B8-431E-89E2-C9014E1BF16B}"/>
  </bookViews>
  <sheets>
    <sheet name="Sheet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4" i="1" l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<sst xmlns="http://schemas.openxmlformats.org/spreadsheetml/2006/main" count="209" uniqueCount="140">
  <si>
    <t>序号</t>
  </si>
  <si>
    <t>姓名</t>
  </si>
  <si>
    <t>结业情况</t>
    <phoneticPr fontId="3" type="noConversion"/>
  </si>
  <si>
    <t>申请入团信息</t>
    <phoneticPr fontId="3" type="noConversion"/>
  </si>
  <si>
    <t>团前教育培训情况</t>
    <phoneticPr fontId="3" type="noConversion"/>
  </si>
  <si>
    <t>学号</t>
  </si>
  <si>
    <t>年级
（2021/研2021）</t>
    <phoneticPr fontId="3" type="noConversion"/>
  </si>
  <si>
    <t>2020/2021（2）
绩点排名（x/N）</t>
  </si>
  <si>
    <t>2021/2022（1）
绩点排名（x/N）</t>
  </si>
  <si>
    <t>2021/2022（2）
青年大学习完成率</t>
    <phoneticPr fontId="3" type="noConversion"/>
  </si>
  <si>
    <t>所属联系团支部</t>
  </si>
  <si>
    <t>总学时</t>
    <phoneticPr fontId="3" type="noConversion"/>
  </si>
  <si>
    <t>团课视频
必修</t>
    <phoneticPr fontId="3" type="noConversion"/>
  </si>
  <si>
    <t>团课视频
选修</t>
    <phoneticPr fontId="3" type="noConversion"/>
  </si>
  <si>
    <t>团歌学唱</t>
  </si>
  <si>
    <t>听课笔记</t>
    <phoneticPr fontId="3" type="noConversion"/>
  </si>
  <si>
    <t>团前教育考试成绩</t>
    <phoneticPr fontId="3" type="noConversion"/>
  </si>
  <si>
    <t>结业</t>
    <phoneticPr fontId="3" type="noConversion"/>
  </si>
  <si>
    <t>202103151004</t>
  </si>
  <si>
    <t>无</t>
  </si>
  <si>
    <t>7/29</t>
    <phoneticPr fontId="3" type="noConversion"/>
  </si>
  <si>
    <t>大数据工程应用2101团支部</t>
  </si>
  <si>
    <t>胡锦程</t>
  </si>
  <si>
    <t>202103151002</t>
  </si>
  <si>
    <t>6/81</t>
  </si>
  <si>
    <t>计算机科学与技术2102团支部</t>
  </si>
  <si>
    <t>郑景与</t>
  </si>
  <si>
    <t>202103340130</t>
  </si>
  <si>
    <t>33/100</t>
  </si>
  <si>
    <t>软件工程（中外合作）2101团支部</t>
  </si>
  <si>
    <t>袁伟栋</t>
  </si>
  <si>
    <t>202103150828</t>
  </si>
  <si>
    <t>23/81</t>
    <phoneticPr fontId="3" type="noConversion"/>
  </si>
  <si>
    <t>吴鑫</t>
  </si>
  <si>
    <t>2112112162</t>
  </si>
  <si>
    <t>研2021</t>
  </si>
  <si>
    <t>电子信息2103团支部</t>
  </si>
  <si>
    <t>许辰昊</t>
  </si>
  <si>
    <t>201906150123</t>
  </si>
  <si>
    <t>6/17</t>
  </si>
  <si>
    <t>9/25</t>
  </si>
  <si>
    <t>软件工程（中外合作）1901团支部</t>
  </si>
  <si>
    <t>谢忠杰</t>
  </si>
  <si>
    <t>202003150217</t>
  </si>
  <si>
    <t>7/28</t>
    <phoneticPr fontId="3" type="noConversion"/>
  </si>
  <si>
    <t>4/28</t>
    <phoneticPr fontId="3" type="noConversion"/>
  </si>
  <si>
    <t>大数据2001团支部</t>
  </si>
  <si>
    <t>杜鹏杰</t>
  </si>
  <si>
    <t>202003151104</t>
  </si>
  <si>
    <t>30/161</t>
  </si>
  <si>
    <t>56/161</t>
    <phoneticPr fontId="3" type="noConversion"/>
  </si>
  <si>
    <t>软工大数据2001团支部</t>
  </si>
  <si>
    <t>曹飞磊</t>
  </si>
  <si>
    <t>202003151401</t>
  </si>
  <si>
    <t>77/161</t>
  </si>
  <si>
    <t>8/26</t>
    <phoneticPr fontId="3" type="noConversion"/>
  </si>
  <si>
    <t>软件工程移动应用开发2005团支部</t>
  </si>
  <si>
    <t>倪雨昕</t>
  </si>
  <si>
    <t>202103150213</t>
  </si>
  <si>
    <t>2/26</t>
    <phoneticPr fontId="3" type="noConversion"/>
  </si>
  <si>
    <t>计算机科学与技术+智能科学与技术2101团支部</t>
  </si>
  <si>
    <t>李熙龙</t>
  </si>
  <si>
    <t>202003150514</t>
  </si>
  <si>
    <t>5/28</t>
    <phoneticPr fontId="3" type="noConversion"/>
  </si>
  <si>
    <t>大数据工程应用2001团支部</t>
  </si>
  <si>
    <t>马徐辉</t>
  </si>
  <si>
    <t>202103150610</t>
  </si>
  <si>
    <t>120/424</t>
  </si>
  <si>
    <t>计算机实验班2101团支部</t>
  </si>
  <si>
    <t>王宇</t>
  </si>
  <si>
    <t>202103151320</t>
  </si>
  <si>
    <t>29/149</t>
  </si>
  <si>
    <t>软件工程2104团支部</t>
  </si>
  <si>
    <t>毛俊杰</t>
  </si>
  <si>
    <t>202103150113</t>
  </si>
  <si>
    <t>141/424</t>
    <phoneticPr fontId="3" type="noConversion"/>
  </si>
  <si>
    <t>罗恒</t>
  </si>
  <si>
    <t>202103150609</t>
  </si>
  <si>
    <t>软件工程2105团支部</t>
  </si>
  <si>
    <t>曾昭阳</t>
  </si>
  <si>
    <t>202103150531</t>
  </si>
  <si>
    <t>167/424</t>
    <phoneticPr fontId="3" type="noConversion"/>
  </si>
  <si>
    <t>刘婧怡</t>
  </si>
  <si>
    <t>202103151215</t>
  </si>
  <si>
    <t>软件工程2103团支部</t>
  </si>
  <si>
    <t>吴越锴</t>
  </si>
  <si>
    <t>202103340118</t>
  </si>
  <si>
    <t>13/100</t>
  </si>
  <si>
    <t>周彬加</t>
  </si>
  <si>
    <t>202103150302</t>
  </si>
  <si>
    <t>2/29</t>
  </si>
  <si>
    <t>武茜</t>
  </si>
  <si>
    <t>未结业</t>
    <phoneticPr fontId="3" type="noConversion"/>
  </si>
  <si>
    <t>202103150226</t>
  </si>
  <si>
    <t>18/29</t>
  </si>
  <si>
    <t>大数据工程应用2101团支部</t>
    <phoneticPr fontId="3" type="noConversion"/>
  </si>
  <si>
    <t>张亚云</t>
  </si>
  <si>
    <t>202103151527</t>
  </si>
  <si>
    <t>34/52</t>
  </si>
  <si>
    <t>网络工程2101团支部</t>
  </si>
  <si>
    <t>魏佳勋</t>
  </si>
  <si>
    <t>202103150621</t>
  </si>
  <si>
    <t>53/81</t>
  </si>
  <si>
    <t>计算机科学与技术2101团支部</t>
  </si>
  <si>
    <t>钟意</t>
  </si>
  <si>
    <t>202103340202</t>
  </si>
  <si>
    <t>76/100</t>
  </si>
  <si>
    <t>软外2102团支部</t>
  </si>
  <si>
    <t>毛威</t>
  </si>
  <si>
    <t>202103150818</t>
  </si>
  <si>
    <t>10/81</t>
  </si>
  <si>
    <t>黄乙丹</t>
  </si>
  <si>
    <t>202103340315</t>
  </si>
  <si>
    <t>41/100</t>
  </si>
  <si>
    <t>软件工程（中外合作）2103团支部</t>
  </si>
  <si>
    <t>杜江辉</t>
  </si>
  <si>
    <t>2112112146</t>
  </si>
  <si>
    <t>电子信息2102团支部</t>
  </si>
  <si>
    <t>黄桢鋆</t>
  </si>
  <si>
    <t>202103151308</t>
  </si>
  <si>
    <t>25/60</t>
  </si>
  <si>
    <t>网工2102团支部</t>
    <phoneticPr fontId="3" type="noConversion"/>
  </si>
  <si>
    <t>赵晨晨</t>
  </si>
  <si>
    <t>202103151230</t>
  </si>
  <si>
    <t>14/81</t>
  </si>
  <si>
    <t>林其钢</t>
  </si>
  <si>
    <t>202103150813</t>
  </si>
  <si>
    <t>刘瑞彦</t>
  </si>
  <si>
    <t>2112112293</t>
  </si>
  <si>
    <t>洪啸羿</t>
  </si>
  <si>
    <t>202103150511</t>
  </si>
  <si>
    <t>12/60</t>
  </si>
  <si>
    <t>吴东蔚</t>
  </si>
  <si>
    <t>202103151120</t>
  </si>
  <si>
    <t>15/45</t>
  </si>
  <si>
    <t>数字媒体与技术2102团支部</t>
  </si>
  <si>
    <t>刘辰霖</t>
    <phoneticPr fontId="3" type="noConversion"/>
  </si>
  <si>
    <t>75/151</t>
    <phoneticPr fontId="3" type="noConversion"/>
  </si>
  <si>
    <t>30/151</t>
    <phoneticPr fontId="3" type="noConversion"/>
  </si>
  <si>
    <t>44/151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</si>
</sst>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C1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3" borderId="3" xfId="0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9" fontId="0" fillId="0" borderId="18" xfId="1" applyFont="1" applyBorder="1" applyAlignment="1">
      <alignment horizontal="center" vertical="center"/>
    </xf>
    <xf numFmtId="49" fontId="0" fillId="5" borderId="17" xfId="0" applyNumberFormat="1" applyFill="1" applyBorder="1" applyAlignment="1">
      <alignment horizontal="center" vertical="center"/>
    </xf>
    <xf numFmtId="9" fontId="4" fillId="0" borderId="18" xfId="1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9" fontId="4" fillId="0" borderId="8" xfId="1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49" fontId="5" fillId="5" borderId="17" xfId="0" applyNumberFormat="1" applyFont="1" applyFill="1" applyBorder="1" applyAlignment="1">
      <alignment horizontal="center" vertical="center"/>
    </xf>
    <xf numFmtId="49" fontId="2" fillId="5" borderId="17" xfId="0" applyNumberFormat="1" applyFont="1" applyFill="1" applyBorder="1" applyAlignment="1">
      <alignment horizontal="center" vertical="center"/>
    </xf>
    <xf numFmtId="9" fontId="5" fillId="5" borderId="18" xfId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9" fontId="0" fillId="0" borderId="26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17" xfId="0" applyNumberForma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F97B7-8ECC-4629-9299-554A0231BB97}">
  <dimension ref="A1:O34"/>
  <sheetViews>
    <sheetView tabSelected="1" workbookViewId="0">
      <selection activeCell="C3" sqref="C3:C11"/>
    </sheetView>
  </sheetViews>
  <sheetFormatPr defaultRowHeight="13.8" x14ac:dyDescent="0.25"/>
  <cols>
    <col min="1" max="1" width="5.44140625" bestFit="1" customWidth="1"/>
    <col min="2" max="2" width="7.5546875" bestFit="1" customWidth="1"/>
    <col min="3" max="3" width="7.5546875" customWidth="1"/>
    <col min="4" max="4" width="13.88671875" bestFit="1" customWidth="1"/>
    <col min="5" max="5" width="16" customWidth="1"/>
    <col min="6" max="7" width="17.21875" bestFit="1" customWidth="1"/>
    <col min="8" max="8" width="17.21875" customWidth="1"/>
    <col min="9" max="9" width="25" customWidth="1"/>
    <col min="10" max="10" width="7.5546875" bestFit="1" customWidth="1"/>
    <col min="11" max="13" width="9.5546875" bestFit="1" customWidth="1"/>
    <col min="14" max="14" width="9.5546875" customWidth="1"/>
    <col min="15" max="15" width="9.33203125" customWidth="1"/>
  </cols>
  <sheetData>
    <row r="1" spans="1:15" x14ac:dyDescent="0.25">
      <c r="A1" s="42" t="s">
        <v>0</v>
      </c>
      <c r="B1" s="44" t="s">
        <v>1</v>
      </c>
      <c r="C1" s="46" t="s">
        <v>2</v>
      </c>
      <c r="D1" s="48"/>
      <c r="E1" s="48"/>
      <c r="F1" s="48"/>
      <c r="G1" s="48"/>
      <c r="H1" s="49"/>
      <c r="I1" s="1" t="s">
        <v>3</v>
      </c>
      <c r="J1" s="50" t="s">
        <v>4</v>
      </c>
      <c r="K1" s="51"/>
      <c r="L1" s="51"/>
      <c r="M1" s="51"/>
      <c r="N1" s="51"/>
      <c r="O1" s="52"/>
    </row>
    <row r="2" spans="1:15" s="9" customFormat="1" ht="27.6" x14ac:dyDescent="0.25">
      <c r="A2" s="43"/>
      <c r="B2" s="45"/>
      <c r="C2" s="47"/>
      <c r="D2" s="2" t="s">
        <v>5</v>
      </c>
      <c r="E2" s="3" t="s">
        <v>6</v>
      </c>
      <c r="F2" s="3" t="s">
        <v>7</v>
      </c>
      <c r="G2" s="3" t="s">
        <v>8</v>
      </c>
      <c r="H2" s="4" t="s">
        <v>9</v>
      </c>
      <c r="I2" s="5" t="s">
        <v>10</v>
      </c>
      <c r="J2" s="6" t="s">
        <v>11</v>
      </c>
      <c r="K2" s="7" t="s">
        <v>12</v>
      </c>
      <c r="L2" s="7" t="s">
        <v>13</v>
      </c>
      <c r="M2" s="7" t="s">
        <v>14</v>
      </c>
      <c r="N2" s="7" t="s">
        <v>15</v>
      </c>
      <c r="O2" s="8" t="s">
        <v>16</v>
      </c>
    </row>
    <row r="3" spans="1:15" x14ac:dyDescent="0.25">
      <c r="A3" s="10">
        <f t="shared" ref="A3:A34" si="0">ROW()-2</f>
        <v>1</v>
      </c>
      <c r="B3" s="54" t="s">
        <v>136</v>
      </c>
      <c r="C3" s="55" t="s">
        <v>17</v>
      </c>
      <c r="D3" s="13" t="s">
        <v>18</v>
      </c>
      <c r="E3" s="14">
        <v>2021</v>
      </c>
      <c r="F3" s="15" t="s">
        <v>19</v>
      </c>
      <c r="G3" s="16" t="s">
        <v>20</v>
      </c>
      <c r="H3" s="17">
        <v>1</v>
      </c>
      <c r="I3" s="12" t="s">
        <v>21</v>
      </c>
      <c r="J3" s="10">
        <v>8</v>
      </c>
      <c r="K3" s="14">
        <v>3.5</v>
      </c>
      <c r="L3" s="14">
        <v>6.5</v>
      </c>
      <c r="M3" s="14">
        <v>0.5</v>
      </c>
      <c r="N3" s="14">
        <v>0.5</v>
      </c>
      <c r="O3" s="11">
        <v>90</v>
      </c>
    </row>
    <row r="4" spans="1:15" x14ac:dyDescent="0.25">
      <c r="A4" s="10">
        <f t="shared" si="0"/>
        <v>2</v>
      </c>
      <c r="B4" s="54" t="s">
        <v>22</v>
      </c>
      <c r="C4" s="55" t="s">
        <v>17</v>
      </c>
      <c r="D4" s="13" t="s">
        <v>23</v>
      </c>
      <c r="E4" s="14">
        <v>2021</v>
      </c>
      <c r="F4" s="15" t="s">
        <v>19</v>
      </c>
      <c r="G4" s="16" t="s">
        <v>24</v>
      </c>
      <c r="H4" s="17">
        <v>1</v>
      </c>
      <c r="I4" s="12" t="s">
        <v>25</v>
      </c>
      <c r="J4" s="10">
        <v>8</v>
      </c>
      <c r="K4" s="14">
        <v>3.5</v>
      </c>
      <c r="L4" s="14">
        <v>6.5</v>
      </c>
      <c r="M4" s="14">
        <v>0.5</v>
      </c>
      <c r="N4" s="14">
        <v>0.5</v>
      </c>
      <c r="O4" s="11">
        <v>80</v>
      </c>
    </row>
    <row r="5" spans="1:15" x14ac:dyDescent="0.25">
      <c r="A5" s="10">
        <f t="shared" si="0"/>
        <v>3</v>
      </c>
      <c r="B5" s="54" t="s">
        <v>26</v>
      </c>
      <c r="C5" s="55" t="s">
        <v>17</v>
      </c>
      <c r="D5" s="13" t="s">
        <v>27</v>
      </c>
      <c r="E5" s="14">
        <v>2021</v>
      </c>
      <c r="F5" s="15" t="s">
        <v>19</v>
      </c>
      <c r="G5" s="16" t="s">
        <v>28</v>
      </c>
      <c r="H5" s="17">
        <v>1</v>
      </c>
      <c r="I5" s="12" t="s">
        <v>29</v>
      </c>
      <c r="J5" s="10">
        <v>8</v>
      </c>
      <c r="K5" s="14">
        <v>3.5</v>
      </c>
      <c r="L5" s="14">
        <v>2.5</v>
      </c>
      <c r="M5" s="14">
        <v>0.5</v>
      </c>
      <c r="N5" s="14">
        <v>0.5</v>
      </c>
      <c r="O5" s="11">
        <v>79.5</v>
      </c>
    </row>
    <row r="6" spans="1:15" x14ac:dyDescent="0.25">
      <c r="A6" s="10">
        <f t="shared" si="0"/>
        <v>4</v>
      </c>
      <c r="B6" s="54" t="s">
        <v>30</v>
      </c>
      <c r="C6" s="55" t="s">
        <v>17</v>
      </c>
      <c r="D6" s="13" t="s">
        <v>31</v>
      </c>
      <c r="E6" s="14">
        <v>2021</v>
      </c>
      <c r="F6" s="15" t="s">
        <v>19</v>
      </c>
      <c r="G6" s="16" t="s">
        <v>32</v>
      </c>
      <c r="H6" s="17">
        <v>0.8</v>
      </c>
      <c r="I6" s="12" t="s">
        <v>25</v>
      </c>
      <c r="J6" s="10">
        <v>8</v>
      </c>
      <c r="K6" s="14">
        <v>3.5</v>
      </c>
      <c r="L6" s="14">
        <v>2.5</v>
      </c>
      <c r="M6" s="14">
        <v>0.5</v>
      </c>
      <c r="N6" s="14">
        <v>0.5</v>
      </c>
      <c r="O6" s="11">
        <v>78</v>
      </c>
    </row>
    <row r="7" spans="1:15" x14ac:dyDescent="0.25">
      <c r="A7" s="10">
        <f t="shared" si="0"/>
        <v>5</v>
      </c>
      <c r="B7" s="54" t="s">
        <v>33</v>
      </c>
      <c r="C7" s="55" t="s">
        <v>17</v>
      </c>
      <c r="D7" s="13" t="s">
        <v>34</v>
      </c>
      <c r="E7" s="14" t="s">
        <v>35</v>
      </c>
      <c r="F7" s="15" t="s">
        <v>19</v>
      </c>
      <c r="G7" s="53">
        <v>3.29</v>
      </c>
      <c r="H7" s="19">
        <v>0.6</v>
      </c>
      <c r="I7" s="12" t="s">
        <v>36</v>
      </c>
      <c r="J7" s="10">
        <v>8</v>
      </c>
      <c r="K7" s="14">
        <v>3.5</v>
      </c>
      <c r="L7" s="14">
        <v>6.5</v>
      </c>
      <c r="M7" s="14">
        <v>0.5</v>
      </c>
      <c r="N7" s="14">
        <v>0.5</v>
      </c>
      <c r="O7" s="11">
        <v>76</v>
      </c>
    </row>
    <row r="8" spans="1:15" x14ac:dyDescent="0.25">
      <c r="A8" s="10">
        <f t="shared" si="0"/>
        <v>6</v>
      </c>
      <c r="B8" s="54" t="s">
        <v>37</v>
      </c>
      <c r="C8" s="55" t="s">
        <v>17</v>
      </c>
      <c r="D8" s="13" t="s">
        <v>38</v>
      </c>
      <c r="E8" s="14">
        <v>2019</v>
      </c>
      <c r="F8" s="15" t="s">
        <v>39</v>
      </c>
      <c r="G8" s="16" t="s">
        <v>40</v>
      </c>
      <c r="H8" s="19">
        <v>0.9</v>
      </c>
      <c r="I8" s="12" t="s">
        <v>41</v>
      </c>
      <c r="J8" s="10">
        <v>8</v>
      </c>
      <c r="K8" s="14">
        <v>3.5</v>
      </c>
      <c r="L8" s="14">
        <v>4.5</v>
      </c>
      <c r="M8" s="14">
        <v>0.5</v>
      </c>
      <c r="N8" s="14">
        <v>0.5</v>
      </c>
      <c r="O8" s="11">
        <v>76</v>
      </c>
    </row>
    <row r="9" spans="1:15" x14ac:dyDescent="0.25">
      <c r="A9" s="10">
        <f t="shared" si="0"/>
        <v>7</v>
      </c>
      <c r="B9" s="54" t="s">
        <v>42</v>
      </c>
      <c r="C9" s="55" t="s">
        <v>17</v>
      </c>
      <c r="D9" s="13" t="s">
        <v>43</v>
      </c>
      <c r="E9" s="14">
        <v>2020</v>
      </c>
      <c r="F9" s="15" t="s">
        <v>44</v>
      </c>
      <c r="G9" s="16" t="s">
        <v>45</v>
      </c>
      <c r="H9" s="17">
        <v>1</v>
      </c>
      <c r="I9" s="12" t="s">
        <v>46</v>
      </c>
      <c r="J9" s="10">
        <v>8</v>
      </c>
      <c r="K9" s="14">
        <v>3.5</v>
      </c>
      <c r="L9" s="14">
        <v>2.5</v>
      </c>
      <c r="M9" s="14">
        <v>0.5</v>
      </c>
      <c r="N9" s="14">
        <v>0.5</v>
      </c>
      <c r="O9" s="11">
        <v>75</v>
      </c>
    </row>
    <row r="10" spans="1:15" x14ac:dyDescent="0.25">
      <c r="A10" s="10">
        <f t="shared" si="0"/>
        <v>8</v>
      </c>
      <c r="B10" s="54" t="s">
        <v>47</v>
      </c>
      <c r="C10" s="55" t="s">
        <v>17</v>
      </c>
      <c r="D10" s="13" t="s">
        <v>48</v>
      </c>
      <c r="E10" s="14">
        <v>2020</v>
      </c>
      <c r="F10" s="15" t="s">
        <v>49</v>
      </c>
      <c r="G10" s="16" t="s">
        <v>50</v>
      </c>
      <c r="H10" s="17">
        <v>0.8</v>
      </c>
      <c r="I10" s="12" t="s">
        <v>51</v>
      </c>
      <c r="J10" s="10">
        <v>8</v>
      </c>
      <c r="K10" s="14">
        <v>3.5</v>
      </c>
      <c r="L10" s="14">
        <v>2.5</v>
      </c>
      <c r="M10" s="14">
        <v>0.5</v>
      </c>
      <c r="N10" s="14">
        <v>0.5</v>
      </c>
      <c r="O10" s="11">
        <v>74.5</v>
      </c>
    </row>
    <row r="11" spans="1:15" x14ac:dyDescent="0.25">
      <c r="A11" s="10">
        <f t="shared" si="0"/>
        <v>9</v>
      </c>
      <c r="B11" s="54" t="s">
        <v>52</v>
      </c>
      <c r="C11" s="55" t="s">
        <v>17</v>
      </c>
      <c r="D11" s="13" t="s">
        <v>53</v>
      </c>
      <c r="E11" s="14">
        <v>2020</v>
      </c>
      <c r="F11" s="15" t="s">
        <v>54</v>
      </c>
      <c r="G11" s="16" t="s">
        <v>55</v>
      </c>
      <c r="H11" s="17">
        <v>1</v>
      </c>
      <c r="I11" s="12" t="s">
        <v>56</v>
      </c>
      <c r="J11" s="10">
        <v>8</v>
      </c>
      <c r="K11" s="14">
        <v>3.5</v>
      </c>
      <c r="L11" s="14">
        <v>2.5</v>
      </c>
      <c r="M11" s="14">
        <v>0.5</v>
      </c>
      <c r="N11" s="14">
        <v>0.5</v>
      </c>
      <c r="O11" s="11">
        <v>74</v>
      </c>
    </row>
    <row r="12" spans="1:15" x14ac:dyDescent="0.25">
      <c r="A12" s="10">
        <f t="shared" si="0"/>
        <v>10</v>
      </c>
      <c r="B12" s="11" t="s">
        <v>57</v>
      </c>
      <c r="C12" s="12" t="s">
        <v>17</v>
      </c>
      <c r="D12" s="13" t="s">
        <v>58</v>
      </c>
      <c r="E12" s="14">
        <v>2021</v>
      </c>
      <c r="F12" s="15" t="s">
        <v>19</v>
      </c>
      <c r="G12" s="16" t="s">
        <v>59</v>
      </c>
      <c r="H12" s="19">
        <v>1</v>
      </c>
      <c r="I12" s="12" t="s">
        <v>60</v>
      </c>
      <c r="J12" s="10">
        <v>8</v>
      </c>
      <c r="K12" s="14">
        <v>3.5</v>
      </c>
      <c r="L12" s="14">
        <v>3.5</v>
      </c>
      <c r="M12" s="14">
        <v>0.5</v>
      </c>
      <c r="N12" s="14">
        <v>0.5</v>
      </c>
      <c r="O12" s="11">
        <v>73.5</v>
      </c>
    </row>
    <row r="13" spans="1:15" x14ac:dyDescent="0.25">
      <c r="A13" s="10">
        <f t="shared" si="0"/>
        <v>11</v>
      </c>
      <c r="B13" s="11" t="s">
        <v>61</v>
      </c>
      <c r="C13" s="12" t="s">
        <v>17</v>
      </c>
      <c r="D13" s="13" t="s">
        <v>62</v>
      </c>
      <c r="E13" s="14">
        <v>2020</v>
      </c>
      <c r="F13" s="15" t="s">
        <v>45</v>
      </c>
      <c r="G13" s="16" t="s">
        <v>63</v>
      </c>
      <c r="H13" s="19">
        <v>0.6</v>
      </c>
      <c r="I13" s="12" t="s">
        <v>64</v>
      </c>
      <c r="J13" s="10">
        <v>8</v>
      </c>
      <c r="K13" s="14">
        <v>3.5</v>
      </c>
      <c r="L13" s="14">
        <v>4.5</v>
      </c>
      <c r="M13" s="14">
        <v>0.5</v>
      </c>
      <c r="N13" s="14">
        <v>0.5</v>
      </c>
      <c r="O13" s="11">
        <v>73</v>
      </c>
    </row>
    <row r="14" spans="1:15" x14ac:dyDescent="0.25">
      <c r="A14" s="10">
        <f t="shared" si="0"/>
        <v>12</v>
      </c>
      <c r="B14" s="11" t="s">
        <v>65</v>
      </c>
      <c r="C14" s="12" t="s">
        <v>17</v>
      </c>
      <c r="D14" s="13" t="s">
        <v>66</v>
      </c>
      <c r="E14" s="14">
        <v>2021</v>
      </c>
      <c r="F14" s="15" t="s">
        <v>19</v>
      </c>
      <c r="G14" s="20" t="s">
        <v>67</v>
      </c>
      <c r="H14" s="19">
        <v>1</v>
      </c>
      <c r="I14" s="12" t="s">
        <v>68</v>
      </c>
      <c r="J14" s="10">
        <v>8</v>
      </c>
      <c r="K14" s="14">
        <v>3.5</v>
      </c>
      <c r="L14" s="14">
        <v>6.5</v>
      </c>
      <c r="M14" s="14">
        <v>0.5</v>
      </c>
      <c r="N14" s="14">
        <v>0.5</v>
      </c>
      <c r="O14" s="11">
        <v>68.5</v>
      </c>
    </row>
    <row r="15" spans="1:15" x14ac:dyDescent="0.25">
      <c r="A15" s="10">
        <f t="shared" si="0"/>
        <v>13</v>
      </c>
      <c r="B15" s="11" t="s">
        <v>69</v>
      </c>
      <c r="C15" s="12" t="s">
        <v>17</v>
      </c>
      <c r="D15" s="13" t="s">
        <v>70</v>
      </c>
      <c r="E15" s="14">
        <v>2021</v>
      </c>
      <c r="F15" s="15" t="s">
        <v>19</v>
      </c>
      <c r="G15" s="16" t="s">
        <v>71</v>
      </c>
      <c r="H15" s="17">
        <v>1</v>
      </c>
      <c r="I15" s="12" t="s">
        <v>72</v>
      </c>
      <c r="J15" s="10">
        <v>8</v>
      </c>
      <c r="K15" s="14">
        <v>3.5</v>
      </c>
      <c r="L15" s="14">
        <v>6.5</v>
      </c>
      <c r="M15" s="14">
        <v>0.5</v>
      </c>
      <c r="N15" s="14">
        <v>0.5</v>
      </c>
      <c r="O15" s="11">
        <v>68</v>
      </c>
    </row>
    <row r="16" spans="1:15" x14ac:dyDescent="0.25">
      <c r="A16" s="10">
        <f t="shared" si="0"/>
        <v>14</v>
      </c>
      <c r="B16" s="11" t="s">
        <v>73</v>
      </c>
      <c r="C16" s="12" t="s">
        <v>17</v>
      </c>
      <c r="D16" s="13" t="s">
        <v>74</v>
      </c>
      <c r="E16" s="14">
        <v>2021</v>
      </c>
      <c r="F16" s="15" t="s">
        <v>19</v>
      </c>
      <c r="G16" s="20" t="s">
        <v>75</v>
      </c>
      <c r="H16" s="19">
        <v>0.9</v>
      </c>
      <c r="I16" s="12" t="s">
        <v>68</v>
      </c>
      <c r="J16" s="10">
        <v>8</v>
      </c>
      <c r="K16" s="14">
        <v>3.5</v>
      </c>
      <c r="L16" s="14">
        <v>2.5</v>
      </c>
      <c r="M16" s="14">
        <v>0.5</v>
      </c>
      <c r="N16" s="14">
        <v>0.5</v>
      </c>
      <c r="O16" s="11">
        <v>68</v>
      </c>
    </row>
    <row r="17" spans="1:15" x14ac:dyDescent="0.25">
      <c r="A17" s="10">
        <f t="shared" si="0"/>
        <v>15</v>
      </c>
      <c r="B17" s="21" t="s">
        <v>76</v>
      </c>
      <c r="C17" s="12" t="s">
        <v>17</v>
      </c>
      <c r="D17" s="13" t="s">
        <v>77</v>
      </c>
      <c r="E17" s="14">
        <v>2021</v>
      </c>
      <c r="F17" s="15" t="s">
        <v>19</v>
      </c>
      <c r="G17" s="20" t="s">
        <v>137</v>
      </c>
      <c r="H17" s="22">
        <v>0.9</v>
      </c>
      <c r="I17" s="12" t="s">
        <v>78</v>
      </c>
      <c r="J17" s="10">
        <v>8</v>
      </c>
      <c r="K17" s="14">
        <v>3.5</v>
      </c>
      <c r="L17" s="14">
        <v>6.5</v>
      </c>
      <c r="M17" s="14">
        <v>0.5</v>
      </c>
      <c r="N17" s="14">
        <v>0.5</v>
      </c>
      <c r="O17" s="11">
        <v>68</v>
      </c>
    </row>
    <row r="18" spans="1:15" x14ac:dyDescent="0.25">
      <c r="A18" s="10">
        <f t="shared" si="0"/>
        <v>16</v>
      </c>
      <c r="B18" s="11" t="s">
        <v>79</v>
      </c>
      <c r="C18" s="12" t="s">
        <v>17</v>
      </c>
      <c r="D18" s="13" t="s">
        <v>80</v>
      </c>
      <c r="E18" s="14">
        <v>2021</v>
      </c>
      <c r="F18" s="15" t="s">
        <v>19</v>
      </c>
      <c r="G18" s="20" t="s">
        <v>81</v>
      </c>
      <c r="H18" s="19">
        <v>0.9</v>
      </c>
      <c r="I18" s="12" t="s">
        <v>68</v>
      </c>
      <c r="J18" s="10">
        <v>8</v>
      </c>
      <c r="K18" s="14">
        <v>3.5</v>
      </c>
      <c r="L18" s="14">
        <v>3</v>
      </c>
      <c r="M18" s="14">
        <v>0.5</v>
      </c>
      <c r="N18" s="14">
        <v>0.5</v>
      </c>
      <c r="O18" s="11">
        <v>67</v>
      </c>
    </row>
    <row r="19" spans="1:15" x14ac:dyDescent="0.25">
      <c r="A19" s="10">
        <f t="shared" si="0"/>
        <v>17</v>
      </c>
      <c r="B19" s="11" t="s">
        <v>82</v>
      </c>
      <c r="C19" s="12" t="s">
        <v>17</v>
      </c>
      <c r="D19" s="13" t="s">
        <v>83</v>
      </c>
      <c r="E19" s="14">
        <v>2021</v>
      </c>
      <c r="F19" s="15" t="s">
        <v>19</v>
      </c>
      <c r="G19" s="16" t="s">
        <v>139</v>
      </c>
      <c r="H19" s="19">
        <v>1</v>
      </c>
      <c r="I19" s="12" t="s">
        <v>84</v>
      </c>
      <c r="J19" s="10">
        <v>8</v>
      </c>
      <c r="K19" s="14">
        <v>3.5</v>
      </c>
      <c r="L19" s="14">
        <v>3.5</v>
      </c>
      <c r="M19" s="14">
        <v>0.5</v>
      </c>
      <c r="N19" s="14">
        <v>0.5</v>
      </c>
      <c r="O19" s="11">
        <v>66.5</v>
      </c>
    </row>
    <row r="20" spans="1:15" x14ac:dyDescent="0.25">
      <c r="A20" s="10">
        <f t="shared" si="0"/>
        <v>18</v>
      </c>
      <c r="B20" s="11" t="s">
        <v>85</v>
      </c>
      <c r="C20" s="12" t="s">
        <v>17</v>
      </c>
      <c r="D20" s="13" t="s">
        <v>86</v>
      </c>
      <c r="E20" s="14">
        <v>2021</v>
      </c>
      <c r="F20" s="15" t="s">
        <v>19</v>
      </c>
      <c r="G20" s="16" t="s">
        <v>87</v>
      </c>
      <c r="H20" s="19">
        <v>1</v>
      </c>
      <c r="I20" s="12" t="s">
        <v>29</v>
      </c>
      <c r="J20" s="10">
        <v>8</v>
      </c>
      <c r="K20" s="14">
        <v>3.5</v>
      </c>
      <c r="L20" s="14">
        <v>3</v>
      </c>
      <c r="M20" s="14">
        <v>0.5</v>
      </c>
      <c r="N20" s="14">
        <v>0.5</v>
      </c>
      <c r="O20" s="11">
        <v>65.5</v>
      </c>
    </row>
    <row r="21" spans="1:15" x14ac:dyDescent="0.25">
      <c r="A21" s="10">
        <f t="shared" si="0"/>
        <v>19</v>
      </c>
      <c r="B21" s="11" t="s">
        <v>88</v>
      </c>
      <c r="C21" s="12" t="s">
        <v>17</v>
      </c>
      <c r="D21" s="13" t="s">
        <v>89</v>
      </c>
      <c r="E21" s="14">
        <v>2021</v>
      </c>
      <c r="F21" s="15" t="s">
        <v>19</v>
      </c>
      <c r="G21" s="16" t="s">
        <v>90</v>
      </c>
      <c r="H21" s="19">
        <v>0.6</v>
      </c>
      <c r="I21" s="12" t="s">
        <v>21</v>
      </c>
      <c r="J21" s="10">
        <v>8</v>
      </c>
      <c r="K21" s="14">
        <v>3.5</v>
      </c>
      <c r="L21" s="14">
        <v>3</v>
      </c>
      <c r="M21" s="14">
        <v>0.5</v>
      </c>
      <c r="N21" s="14">
        <v>0.5</v>
      </c>
      <c r="O21" s="11">
        <v>62.5</v>
      </c>
    </row>
    <row r="22" spans="1:15" x14ac:dyDescent="0.25">
      <c r="A22" s="10">
        <f t="shared" si="0"/>
        <v>20</v>
      </c>
      <c r="B22" s="23" t="s">
        <v>91</v>
      </c>
      <c r="C22" s="24" t="s">
        <v>92</v>
      </c>
      <c r="D22" s="13" t="s">
        <v>93</v>
      </c>
      <c r="E22" s="14">
        <v>2021</v>
      </c>
      <c r="F22" s="15" t="s">
        <v>19</v>
      </c>
      <c r="G22" s="25" t="s">
        <v>94</v>
      </c>
      <c r="H22" s="19">
        <v>0.9</v>
      </c>
      <c r="I22" s="12" t="s">
        <v>95</v>
      </c>
      <c r="J22" s="10">
        <v>8</v>
      </c>
      <c r="K22" s="14">
        <v>3.5</v>
      </c>
      <c r="L22" s="14">
        <v>2.5</v>
      </c>
      <c r="M22" s="14">
        <v>0.5</v>
      </c>
      <c r="N22" s="14">
        <v>0.5</v>
      </c>
      <c r="O22" s="11">
        <v>76</v>
      </c>
    </row>
    <row r="23" spans="1:15" x14ac:dyDescent="0.25">
      <c r="A23" s="10">
        <f t="shared" si="0"/>
        <v>21</v>
      </c>
      <c r="B23" s="23" t="s">
        <v>96</v>
      </c>
      <c r="C23" s="24" t="s">
        <v>92</v>
      </c>
      <c r="D23" s="13" t="s">
        <v>97</v>
      </c>
      <c r="E23" s="14">
        <v>2021</v>
      </c>
      <c r="F23" s="15" t="s">
        <v>19</v>
      </c>
      <c r="G23" s="25" t="s">
        <v>98</v>
      </c>
      <c r="H23" s="19">
        <v>1</v>
      </c>
      <c r="I23" s="12" t="s">
        <v>99</v>
      </c>
      <c r="J23" s="10">
        <v>8</v>
      </c>
      <c r="K23" s="14">
        <v>3.5</v>
      </c>
      <c r="L23" s="14">
        <v>6.5</v>
      </c>
      <c r="M23" s="14">
        <v>0.5</v>
      </c>
      <c r="N23" s="14">
        <v>0.5</v>
      </c>
      <c r="O23" s="11">
        <v>72</v>
      </c>
    </row>
    <row r="24" spans="1:15" x14ac:dyDescent="0.25">
      <c r="A24" s="10">
        <f t="shared" si="0"/>
        <v>22</v>
      </c>
      <c r="B24" s="23" t="s">
        <v>100</v>
      </c>
      <c r="C24" s="24" t="s">
        <v>92</v>
      </c>
      <c r="D24" s="13" t="s">
        <v>101</v>
      </c>
      <c r="E24" s="14">
        <v>2021</v>
      </c>
      <c r="F24" s="15" t="s">
        <v>19</v>
      </c>
      <c r="G24" s="26" t="s">
        <v>102</v>
      </c>
      <c r="H24" s="19">
        <v>1</v>
      </c>
      <c r="I24" s="12" t="s">
        <v>103</v>
      </c>
      <c r="J24" s="10">
        <v>8</v>
      </c>
      <c r="K24" s="14">
        <v>3.5</v>
      </c>
      <c r="L24" s="14">
        <v>3.5</v>
      </c>
      <c r="M24" s="14">
        <v>0.5</v>
      </c>
      <c r="N24" s="14">
        <v>0.5</v>
      </c>
      <c r="O24" s="11">
        <v>64</v>
      </c>
    </row>
    <row r="25" spans="1:15" x14ac:dyDescent="0.25">
      <c r="A25" s="10">
        <f t="shared" si="0"/>
        <v>23</v>
      </c>
      <c r="B25" s="23" t="s">
        <v>104</v>
      </c>
      <c r="C25" s="24" t="s">
        <v>92</v>
      </c>
      <c r="D25" s="13" t="s">
        <v>105</v>
      </c>
      <c r="E25" s="14">
        <v>2021</v>
      </c>
      <c r="F25" s="15" t="s">
        <v>19</v>
      </c>
      <c r="G25" s="26" t="s">
        <v>106</v>
      </c>
      <c r="H25" s="19">
        <v>0.9</v>
      </c>
      <c r="I25" s="12" t="s">
        <v>107</v>
      </c>
      <c r="J25" s="10">
        <v>8</v>
      </c>
      <c r="K25" s="14">
        <v>3.5</v>
      </c>
      <c r="L25" s="14">
        <v>2.5</v>
      </c>
      <c r="M25" s="14">
        <v>0.5</v>
      </c>
      <c r="N25" s="14">
        <v>0.5</v>
      </c>
      <c r="O25" s="11">
        <v>63</v>
      </c>
    </row>
    <row r="26" spans="1:15" x14ac:dyDescent="0.25">
      <c r="A26" s="10">
        <f t="shared" si="0"/>
        <v>24</v>
      </c>
      <c r="B26" s="23" t="s">
        <v>108</v>
      </c>
      <c r="C26" s="24" t="s">
        <v>92</v>
      </c>
      <c r="D26" s="13" t="s">
        <v>109</v>
      </c>
      <c r="E26" s="14">
        <v>2021</v>
      </c>
      <c r="F26" s="15" t="s">
        <v>19</v>
      </c>
      <c r="G26" s="16" t="s">
        <v>110</v>
      </c>
      <c r="H26" s="27">
        <v>0.5</v>
      </c>
      <c r="I26" s="12" t="s">
        <v>25</v>
      </c>
      <c r="J26" s="10">
        <v>8</v>
      </c>
      <c r="K26" s="14">
        <v>3.5</v>
      </c>
      <c r="L26" s="14">
        <v>6.5</v>
      </c>
      <c r="M26" s="14">
        <v>0.5</v>
      </c>
      <c r="N26" s="14">
        <v>0.5</v>
      </c>
      <c r="O26" s="11">
        <v>61.5</v>
      </c>
    </row>
    <row r="27" spans="1:15" x14ac:dyDescent="0.25">
      <c r="A27" s="10">
        <f t="shared" si="0"/>
        <v>25</v>
      </c>
      <c r="B27" s="23" t="s">
        <v>111</v>
      </c>
      <c r="C27" s="24" t="s">
        <v>92</v>
      </c>
      <c r="D27" s="13" t="s">
        <v>112</v>
      </c>
      <c r="E27" s="14">
        <v>2021</v>
      </c>
      <c r="F27" s="15" t="s">
        <v>19</v>
      </c>
      <c r="G27" s="16" t="s">
        <v>113</v>
      </c>
      <c r="H27" s="27">
        <v>0.2</v>
      </c>
      <c r="I27" s="12" t="s">
        <v>114</v>
      </c>
      <c r="J27" s="10">
        <v>8</v>
      </c>
      <c r="K27" s="14">
        <v>3.5</v>
      </c>
      <c r="L27" s="14">
        <v>6.5</v>
      </c>
      <c r="M27" s="14">
        <v>0.5</v>
      </c>
      <c r="N27" s="14">
        <v>0.5</v>
      </c>
      <c r="O27" s="11">
        <v>60</v>
      </c>
    </row>
    <row r="28" spans="1:15" x14ac:dyDescent="0.25">
      <c r="A28" s="10">
        <f t="shared" si="0"/>
        <v>26</v>
      </c>
      <c r="B28" s="23" t="s">
        <v>115</v>
      </c>
      <c r="C28" s="24" t="s">
        <v>92</v>
      </c>
      <c r="D28" s="13" t="s">
        <v>116</v>
      </c>
      <c r="E28" s="14" t="s">
        <v>35</v>
      </c>
      <c r="F28" s="15" t="s">
        <v>19</v>
      </c>
      <c r="G28" s="18"/>
      <c r="H28" s="19">
        <v>0.7</v>
      </c>
      <c r="I28" s="12" t="s">
        <v>117</v>
      </c>
      <c r="J28" s="28">
        <v>7</v>
      </c>
      <c r="K28" s="14">
        <v>3.5</v>
      </c>
      <c r="L28" s="14">
        <v>6.5</v>
      </c>
      <c r="M28" s="14">
        <v>0.5</v>
      </c>
      <c r="N28" s="14">
        <v>0.5</v>
      </c>
      <c r="O28" s="29">
        <v>54</v>
      </c>
    </row>
    <row r="29" spans="1:15" x14ac:dyDescent="0.25">
      <c r="A29" s="10">
        <f t="shared" si="0"/>
        <v>27</v>
      </c>
      <c r="B29" s="23" t="s">
        <v>118</v>
      </c>
      <c r="C29" s="24" t="s">
        <v>92</v>
      </c>
      <c r="D29" s="13" t="s">
        <v>119</v>
      </c>
      <c r="E29" s="14">
        <v>2021</v>
      </c>
      <c r="F29" s="15" t="s">
        <v>19</v>
      </c>
      <c r="G29" s="16" t="s">
        <v>120</v>
      </c>
      <c r="H29" s="19">
        <v>0.9</v>
      </c>
      <c r="I29" s="12" t="s">
        <v>121</v>
      </c>
      <c r="J29" s="28">
        <v>7</v>
      </c>
      <c r="K29" s="14">
        <v>3.5</v>
      </c>
      <c r="L29" s="14">
        <v>6.5</v>
      </c>
      <c r="M29" s="14">
        <v>0.5</v>
      </c>
      <c r="N29" s="14">
        <v>0.5</v>
      </c>
      <c r="O29" s="29">
        <v>54</v>
      </c>
    </row>
    <row r="30" spans="1:15" x14ac:dyDescent="0.25">
      <c r="A30" s="10">
        <f t="shared" si="0"/>
        <v>28</v>
      </c>
      <c r="B30" s="23" t="s">
        <v>122</v>
      </c>
      <c r="C30" s="24" t="s">
        <v>92</v>
      </c>
      <c r="D30" s="13" t="s">
        <v>123</v>
      </c>
      <c r="E30" s="14">
        <v>2021</v>
      </c>
      <c r="F30" s="15" t="s">
        <v>19</v>
      </c>
      <c r="G30" s="16" t="s">
        <v>124</v>
      </c>
      <c r="H30" s="19">
        <v>1</v>
      </c>
      <c r="I30" s="12" t="s">
        <v>103</v>
      </c>
      <c r="J30" s="28">
        <v>7</v>
      </c>
      <c r="K30" s="14">
        <v>3.5</v>
      </c>
      <c r="L30" s="14">
        <v>3</v>
      </c>
      <c r="M30" s="14">
        <v>0.5</v>
      </c>
      <c r="N30" s="14">
        <v>0.5</v>
      </c>
      <c r="O30" s="29">
        <v>49</v>
      </c>
    </row>
    <row r="31" spans="1:15" x14ac:dyDescent="0.25">
      <c r="A31" s="10">
        <f t="shared" si="0"/>
        <v>29</v>
      </c>
      <c r="B31" s="23" t="s">
        <v>125</v>
      </c>
      <c r="C31" s="24" t="s">
        <v>92</v>
      </c>
      <c r="D31" s="13" t="s">
        <v>126</v>
      </c>
      <c r="E31" s="14">
        <v>2021</v>
      </c>
      <c r="F31" s="30" t="s">
        <v>19</v>
      </c>
      <c r="G31" s="16" t="s">
        <v>138</v>
      </c>
      <c r="H31" s="19">
        <v>1</v>
      </c>
      <c r="I31" s="12" t="s">
        <v>84</v>
      </c>
      <c r="J31" s="28">
        <v>7</v>
      </c>
      <c r="K31" s="14">
        <v>3.5</v>
      </c>
      <c r="L31" s="14">
        <v>3</v>
      </c>
      <c r="M31" s="14">
        <v>0.5</v>
      </c>
      <c r="N31" s="14">
        <v>0.5</v>
      </c>
      <c r="O31" s="29">
        <v>48</v>
      </c>
    </row>
    <row r="32" spans="1:15" x14ac:dyDescent="0.25">
      <c r="A32" s="10">
        <f t="shared" si="0"/>
        <v>30</v>
      </c>
      <c r="B32" s="23" t="s">
        <v>127</v>
      </c>
      <c r="C32" s="24" t="s">
        <v>92</v>
      </c>
      <c r="D32" s="13" t="s">
        <v>128</v>
      </c>
      <c r="E32" s="14" t="s">
        <v>35</v>
      </c>
      <c r="F32" s="15" t="s">
        <v>19</v>
      </c>
      <c r="G32" s="18"/>
      <c r="H32" s="27">
        <v>0.3</v>
      </c>
      <c r="I32" s="12" t="s">
        <v>36</v>
      </c>
      <c r="J32" s="28">
        <v>7</v>
      </c>
      <c r="K32" s="14">
        <v>3.5</v>
      </c>
      <c r="L32" s="14">
        <v>6.5</v>
      </c>
      <c r="M32" s="14">
        <v>0.5</v>
      </c>
      <c r="N32" s="14">
        <v>0.5</v>
      </c>
      <c r="O32" s="29">
        <v>47.5</v>
      </c>
    </row>
    <row r="33" spans="1:15" x14ac:dyDescent="0.25">
      <c r="A33" s="10">
        <f t="shared" si="0"/>
        <v>31</v>
      </c>
      <c r="B33" s="23" t="s">
        <v>129</v>
      </c>
      <c r="C33" s="24" t="s">
        <v>92</v>
      </c>
      <c r="D33" s="13" t="s">
        <v>130</v>
      </c>
      <c r="E33" s="14">
        <v>2021</v>
      </c>
      <c r="F33" s="15" t="s">
        <v>19</v>
      </c>
      <c r="G33" s="16" t="s">
        <v>131</v>
      </c>
      <c r="H33" s="19">
        <v>1</v>
      </c>
      <c r="I33" s="12" t="s">
        <v>99</v>
      </c>
      <c r="J33" s="28">
        <v>7</v>
      </c>
      <c r="K33" s="14">
        <v>3.5</v>
      </c>
      <c r="L33" s="14">
        <v>6.5</v>
      </c>
      <c r="M33" s="14">
        <v>0.5</v>
      </c>
      <c r="N33" s="14">
        <v>0.5</v>
      </c>
      <c r="O33" s="29">
        <v>47.5</v>
      </c>
    </row>
    <row r="34" spans="1:15" ht="14.4" thickBot="1" x14ac:dyDescent="0.3">
      <c r="A34" s="31">
        <f t="shared" si="0"/>
        <v>32</v>
      </c>
      <c r="B34" s="32" t="s">
        <v>132</v>
      </c>
      <c r="C34" s="33" t="s">
        <v>92</v>
      </c>
      <c r="D34" s="34" t="s">
        <v>133</v>
      </c>
      <c r="E34" s="35">
        <v>2021</v>
      </c>
      <c r="F34" s="36" t="s">
        <v>19</v>
      </c>
      <c r="G34" s="37" t="s">
        <v>134</v>
      </c>
      <c r="H34" s="38">
        <v>1</v>
      </c>
      <c r="I34" s="39" t="s">
        <v>135</v>
      </c>
      <c r="J34" s="40">
        <v>7</v>
      </c>
      <c r="K34" s="35">
        <v>3.5</v>
      </c>
      <c r="L34" s="35">
        <v>6</v>
      </c>
      <c r="M34" s="35">
        <v>0.5</v>
      </c>
      <c r="N34" s="35">
        <v>0.5</v>
      </c>
      <c r="O34" s="41">
        <v>39.5</v>
      </c>
    </row>
  </sheetData>
  <mergeCells count="5">
    <mergeCell ref="A1:A2"/>
    <mergeCell ref="B1:B2"/>
    <mergeCell ref="C1:C2"/>
    <mergeCell ref="D1:H1"/>
    <mergeCell ref="J1:O1"/>
  </mergeCells>
  <phoneticPr fontId="3" type="noConversion"/>
  <conditionalFormatting sqref="O3:O34">
    <cfRule type="cellIs" dxfId="0" priority="1" operator="lessThan">
      <formula>60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李卓伦</dc:creator>
  <cp:lastModifiedBy>李卓伦</cp:lastModifiedBy>
  <dcterms:created xsi:type="dcterms:W3CDTF">2022-05-27T03:45:09Z</dcterms:created>
  <dcterms:modified xsi:type="dcterms:W3CDTF">2022-05-27T04:26:06Z</dcterms:modified>
</cp:coreProperties>
</file>